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OMVI\Incoming\WS 2023_2024\"/>
    </mc:Choice>
  </mc:AlternateContent>
  <bookViews>
    <workbookView xWindow="0" yWindow="0" windowWidth="19160" windowHeight="6450"/>
  </bookViews>
  <sheets>
    <sheet name="Table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  <c r="F53" i="1"/>
  <c r="F9" i="1"/>
  <c r="F27" i="1" l="1"/>
  <c r="F23" i="1"/>
</calcChain>
</file>

<file path=xl/sharedStrings.xml><?xml version="1.0" encoding="utf-8"?>
<sst xmlns="http://schemas.openxmlformats.org/spreadsheetml/2006/main" count="235" uniqueCount="112">
  <si>
    <r>
      <rPr>
        <b/>
        <sz val="12"/>
        <rFont val="Calibri"/>
        <family val="2"/>
      </rPr>
      <t>Architecture and town planning / Module / Winter Semester</t>
    </r>
  </si>
  <si>
    <r>
      <rPr>
        <b/>
        <sz val="12"/>
        <rFont val="Calibri"/>
        <family val="2"/>
      </rPr>
      <t>No.</t>
    </r>
  </si>
  <si>
    <r>
      <rPr>
        <b/>
        <sz val="12"/>
        <rFont val="Calibri"/>
        <family val="2"/>
      </rPr>
      <t>Code</t>
    </r>
  </si>
  <si>
    <r>
      <rPr>
        <b/>
        <sz val="12"/>
        <rFont val="Calibri"/>
        <family val="2"/>
      </rPr>
      <t>Course title</t>
    </r>
  </si>
  <si>
    <r>
      <rPr>
        <b/>
        <sz val="12"/>
        <rFont val="Calibri"/>
        <family val="2"/>
      </rPr>
      <t>Guarantee</t>
    </r>
  </si>
  <si>
    <r>
      <rPr>
        <b/>
        <sz val="12"/>
        <rFont val="Calibri"/>
        <family val="2"/>
      </rPr>
      <t xml:space="preserve">Number
</t>
    </r>
    <r>
      <rPr>
        <b/>
        <sz val="12"/>
        <rFont val="Calibri"/>
        <family val="2"/>
      </rPr>
      <t>of ECTS credits</t>
    </r>
  </si>
  <si>
    <r>
      <rPr>
        <b/>
        <sz val="12"/>
        <rFont val="Calibri"/>
        <family val="2"/>
      </rPr>
      <t>Semester</t>
    </r>
  </si>
  <si>
    <r>
      <rPr>
        <sz val="12"/>
        <rFont val="Calibri"/>
        <family val="2"/>
      </rPr>
      <t>Floristics</t>
    </r>
  </si>
  <si>
    <r>
      <rPr>
        <sz val="12"/>
        <rFont val="Calibri"/>
        <family val="2"/>
      </rPr>
      <t>Dr. Jiří Martinek</t>
    </r>
  </si>
  <si>
    <r>
      <rPr>
        <sz val="12"/>
        <rFont val="Calibri"/>
        <family val="2"/>
      </rPr>
      <t>W</t>
    </r>
  </si>
  <si>
    <r>
      <rPr>
        <sz val="12"/>
        <rFont val="Calibri"/>
        <family val="2"/>
      </rPr>
      <t>Garden and Landscape Heritage studies</t>
    </r>
  </si>
  <si>
    <r>
      <rPr>
        <sz val="12"/>
        <rFont val="Calibri"/>
        <family val="2"/>
      </rPr>
      <t>Assoc.Prof. Alena Salašová</t>
    </r>
  </si>
  <si>
    <r>
      <rPr>
        <sz val="12"/>
        <rFont val="Calibri"/>
        <family val="2"/>
      </rPr>
      <t>History of Art</t>
    </r>
  </si>
  <si>
    <r>
      <rPr>
        <sz val="12"/>
        <rFont val="Calibri"/>
        <family val="2"/>
      </rPr>
      <t>Landscape Planning</t>
    </r>
  </si>
  <si>
    <r>
      <rPr>
        <sz val="12"/>
        <rFont val="Calibri"/>
        <family val="2"/>
      </rPr>
      <t>Assoc. Prof. Alena Salašová</t>
    </r>
  </si>
  <si>
    <r>
      <rPr>
        <sz val="12"/>
        <rFont val="Calibri"/>
        <family val="2"/>
      </rPr>
      <t>Workshop on Landscape Topic</t>
    </r>
  </si>
  <si>
    <r>
      <rPr>
        <sz val="12"/>
        <rFont val="Calibri"/>
        <family val="2"/>
      </rPr>
      <t>assoc. Prof. Alena Salašová</t>
    </r>
  </si>
  <si>
    <r>
      <rPr>
        <sz val="12"/>
        <rFont val="Calibri"/>
        <family val="2"/>
      </rPr>
      <t>Landscape Theory</t>
    </r>
  </si>
  <si>
    <r>
      <rPr>
        <sz val="12"/>
        <rFont val="Calibri"/>
        <family val="2"/>
      </rPr>
      <t>Total</t>
    </r>
  </si>
  <si>
    <r>
      <rPr>
        <b/>
        <sz val="12"/>
        <rFont val="Calibri"/>
        <family val="2"/>
      </rPr>
      <t>Horticulture / Module / Optional courses for Winter Semester</t>
    </r>
  </si>
  <si>
    <r>
      <rPr>
        <b/>
        <sz val="12"/>
        <rFont val="Calibri"/>
        <family val="2"/>
      </rPr>
      <t xml:space="preserve">Number of ECTS
</t>
    </r>
    <r>
      <rPr>
        <b/>
        <sz val="12"/>
        <rFont val="Calibri"/>
        <family val="2"/>
      </rPr>
      <t>credits</t>
    </r>
  </si>
  <si>
    <r>
      <rPr>
        <sz val="12"/>
        <rFont val="Calibri"/>
        <family val="2"/>
      </rPr>
      <t>Floriculture</t>
    </r>
  </si>
  <si>
    <r>
      <rPr>
        <sz val="12"/>
        <rFont val="Calibri"/>
        <family val="2"/>
      </rPr>
      <t>Assoc.Prof. Jiří Uher</t>
    </r>
  </si>
  <si>
    <r>
      <rPr>
        <b/>
        <sz val="12"/>
        <rFont val="Calibri"/>
        <family val="2"/>
      </rPr>
      <t>Architecture and town planning / Module / Summer Semester</t>
    </r>
  </si>
  <si>
    <r>
      <rPr>
        <sz val="12"/>
        <rFont val="Calibri"/>
        <family val="2"/>
      </rPr>
      <t>Architecture and Buildings</t>
    </r>
  </si>
  <si>
    <r>
      <rPr>
        <sz val="12"/>
        <rFont val="Calibri"/>
        <family val="2"/>
      </rPr>
      <t>S</t>
    </r>
  </si>
  <si>
    <r>
      <rPr>
        <sz val="12"/>
        <rFont val="Calibri"/>
        <family val="2"/>
      </rPr>
      <t>Drawing in nature</t>
    </r>
  </si>
  <si>
    <r>
      <rPr>
        <sz val="12"/>
        <rFont val="Calibri"/>
        <family val="2"/>
      </rPr>
      <t>MgA. Tereza Damcová</t>
    </r>
  </si>
  <si>
    <r>
      <rPr>
        <sz val="12"/>
        <rFont val="Calibri"/>
        <family val="2"/>
      </rPr>
      <t>Fruit Trees and Cultural Landscapes</t>
    </r>
  </si>
  <si>
    <r>
      <rPr>
        <sz val="12"/>
        <rFont val="Calibri"/>
        <family val="2"/>
      </rPr>
      <t>Project Studio III</t>
    </r>
  </si>
  <si>
    <r>
      <rPr>
        <sz val="12"/>
        <rFont val="Calibri"/>
        <family val="2"/>
      </rPr>
      <t>GIS and Landscape Intepretation</t>
    </r>
  </si>
  <si>
    <r>
      <rPr>
        <sz val="12"/>
        <rFont val="Calibri"/>
        <family val="2"/>
      </rPr>
      <t>Dr. Jozef Sedláček</t>
    </r>
  </si>
  <si>
    <r>
      <rPr>
        <sz val="12"/>
        <rFont val="Calibri"/>
        <family val="2"/>
      </rPr>
      <t>Workshop II</t>
    </r>
  </si>
  <si>
    <r>
      <rPr>
        <b/>
        <sz val="12"/>
        <rFont val="Calibri"/>
        <family val="2"/>
      </rPr>
      <t>Horticulture / Module / Optional courses for Summer Semester</t>
    </r>
  </si>
  <si>
    <r>
      <rPr>
        <sz val="12"/>
        <rFont val="Calibri"/>
        <family val="2"/>
      </rPr>
      <t>Quality of Plant Products</t>
    </r>
  </si>
  <si>
    <r>
      <rPr>
        <sz val="12"/>
        <rFont val="Calibri"/>
        <family val="2"/>
      </rPr>
      <t>Dr. Miroslav Horák</t>
    </r>
  </si>
  <si>
    <r>
      <rPr>
        <sz val="12"/>
        <rFont val="Calibri"/>
        <family val="2"/>
      </rPr>
      <t>Special Plants</t>
    </r>
  </si>
  <si>
    <r>
      <rPr>
        <b/>
        <sz val="12"/>
        <rFont val="Calibri"/>
        <family val="2"/>
      </rPr>
      <t>Horticulture / Module / Winter semester</t>
    </r>
  </si>
  <si>
    <r>
      <rPr>
        <sz val="12"/>
        <rFont val="Calibri"/>
        <family val="2"/>
      </rPr>
      <t>Alternative Production in Horticulture</t>
    </r>
  </si>
  <si>
    <r>
      <rPr>
        <sz val="12"/>
        <rFont val="Calibri"/>
        <family val="2"/>
      </rPr>
      <t>Assoc. Prof. Tomáš Kopta</t>
    </r>
  </si>
  <si>
    <r>
      <rPr>
        <sz val="12"/>
        <rFont val="Calibri"/>
        <family val="2"/>
      </rPr>
      <t>Molecular Plant Pathology and Diagnostics</t>
    </r>
  </si>
  <si>
    <r>
      <rPr>
        <sz val="12"/>
        <rFont val="Calibri"/>
        <family val="2"/>
      </rPr>
      <t>Assoc. Prof. Miroslav Baránek</t>
    </r>
  </si>
  <si>
    <r>
      <rPr>
        <sz val="12"/>
        <rFont val="Calibri"/>
        <family val="2"/>
      </rPr>
      <t>Minor fruits species</t>
    </r>
  </si>
  <si>
    <r>
      <rPr>
        <sz val="12"/>
        <rFont val="Calibri"/>
        <family val="2"/>
      </rPr>
      <t>Dr. Ivo Ondrášek</t>
    </r>
  </si>
  <si>
    <r>
      <rPr>
        <sz val="12"/>
        <rFont val="Calibri"/>
        <family val="2"/>
      </rPr>
      <t>Production and Utilization of Perennials</t>
    </r>
  </si>
  <si>
    <r>
      <rPr>
        <sz val="12"/>
        <rFont val="Calibri"/>
        <family val="2"/>
      </rPr>
      <t>Protected cultivation</t>
    </r>
  </si>
  <si>
    <r>
      <rPr>
        <sz val="12"/>
        <rFont val="Calibri"/>
        <family val="2"/>
      </rPr>
      <t>Prof. Robert Pokluda</t>
    </r>
  </si>
  <si>
    <r>
      <rPr>
        <sz val="12"/>
        <rFont val="Calibri"/>
        <family val="2"/>
      </rPr>
      <t>Sommelier</t>
    </r>
  </si>
  <si>
    <r>
      <rPr>
        <sz val="12"/>
        <rFont val="Calibri"/>
        <family val="2"/>
      </rPr>
      <t>Tropical and Subtropical Fruit Production</t>
    </r>
  </si>
  <si>
    <r>
      <rPr>
        <sz val="12"/>
        <rFont val="Calibri"/>
        <family val="2"/>
      </rPr>
      <t>Assoc. Prof. Jarmila Neugebauerová</t>
    </r>
  </si>
  <si>
    <r>
      <rPr>
        <b/>
        <sz val="12"/>
        <rFont val="Calibri"/>
        <family val="2"/>
      </rPr>
      <t>Horticulture / Module / Summer Semester</t>
    </r>
  </si>
  <si>
    <r>
      <rPr>
        <sz val="12"/>
        <rFont val="Calibri"/>
        <family val="2"/>
      </rPr>
      <t>HOEARBT</t>
    </r>
  </si>
  <si>
    <r>
      <rPr>
        <sz val="12"/>
        <rFont val="Calibri"/>
        <family val="2"/>
      </rPr>
      <t>Applied Plant Biotechnology</t>
    </r>
  </si>
  <si>
    <r>
      <rPr>
        <sz val="12"/>
        <rFont val="Calibri"/>
        <family val="2"/>
      </rPr>
      <t>HOETOD</t>
    </r>
  </si>
  <si>
    <r>
      <rPr>
        <sz val="12"/>
        <rFont val="Calibri"/>
        <family val="2"/>
      </rPr>
      <t>HOEZMII</t>
    </r>
  </si>
  <si>
    <r>
      <rPr>
        <sz val="12"/>
        <rFont val="Calibri"/>
        <family val="2"/>
      </rPr>
      <t>Horticultural Mechanization</t>
    </r>
  </si>
  <si>
    <r>
      <rPr>
        <sz val="12"/>
        <rFont val="Calibri"/>
        <family val="2"/>
      </rPr>
      <t>HOEVIN</t>
    </r>
  </si>
  <si>
    <r>
      <rPr>
        <sz val="12"/>
        <rFont val="Calibri"/>
        <family val="2"/>
      </rPr>
      <t>HOESVP</t>
    </r>
  </si>
  <si>
    <r>
      <rPr>
        <sz val="12"/>
        <rFont val="Calibri"/>
        <family val="2"/>
      </rPr>
      <t>Sophisticated Vegetable Production</t>
    </r>
  </si>
  <si>
    <r>
      <rPr>
        <sz val="12"/>
        <rFont val="Calibri"/>
        <family val="2"/>
      </rPr>
      <t>HOEPPE</t>
    </r>
  </si>
  <si>
    <r>
      <rPr>
        <sz val="12"/>
        <rFont val="Calibri"/>
        <family val="2"/>
      </rPr>
      <t>Stone fruit production</t>
    </r>
  </si>
  <si>
    <r>
      <rPr>
        <sz val="12"/>
        <rFont val="Calibri"/>
        <family val="2"/>
      </rPr>
      <t>EATEHP</t>
    </r>
  </si>
  <si>
    <r>
      <rPr>
        <sz val="12"/>
        <rFont val="Calibri"/>
        <family val="2"/>
      </rPr>
      <t>HOESOV</t>
    </r>
  </si>
  <si>
    <r>
      <rPr>
        <sz val="12"/>
        <rFont val="Calibri"/>
        <family val="2"/>
      </rPr>
      <t>Dr. Pavel Híc</t>
    </r>
  </si>
  <si>
    <r>
      <rPr>
        <sz val="12"/>
        <rFont val="Calibri"/>
        <family val="2"/>
      </rPr>
      <t>Medicinal plants in ornamental Horticulture</t>
    </r>
  </si>
  <si>
    <t xml:space="preserve">Mgr. Martina Mrázová </t>
  </si>
  <si>
    <t>Assoc. Prof. Kamil Mrva</t>
  </si>
  <si>
    <t>Ing. Marek Holán</t>
  </si>
  <si>
    <t>S</t>
  </si>
  <si>
    <t>Technology of Fruit Distillates</t>
  </si>
  <si>
    <t>Dr. Aleš Eichmeier</t>
  </si>
  <si>
    <t>Current trends in European horticultural production</t>
  </si>
  <si>
    <t>EFL1</t>
  </si>
  <si>
    <t>EGLHS</t>
  </si>
  <si>
    <t>EDEUM3</t>
  </si>
  <si>
    <t>Horticultural Exhibitions</t>
  </si>
  <si>
    <t>EZVY</t>
  </si>
  <si>
    <t>ENK1</t>
  </si>
  <si>
    <t>W</t>
  </si>
  <si>
    <t>EKPL</t>
  </si>
  <si>
    <t>EKV1</t>
  </si>
  <si>
    <t>EARS</t>
  </si>
  <si>
    <t>EKVP</t>
  </si>
  <si>
    <t>EOVK</t>
  </si>
  <si>
    <t>EATZ3</t>
  </si>
  <si>
    <t>EGKI</t>
  </si>
  <si>
    <t>EWS2</t>
  </si>
  <si>
    <t>Assoc.Prof. Petr Kučera</t>
  </si>
  <si>
    <t>EWOLAT</t>
  </si>
  <si>
    <t>EJRP</t>
  </si>
  <si>
    <t>EAPZ</t>
  </si>
  <si>
    <t>EMPPD</t>
  </si>
  <si>
    <t>EMOD</t>
  </si>
  <si>
    <t>EPRT</t>
  </si>
  <si>
    <t>ESKV</t>
  </si>
  <si>
    <t>ESOMME</t>
  </si>
  <si>
    <t>Dr. Kamil Prokeš</t>
  </si>
  <si>
    <t>EOTS</t>
  </si>
  <si>
    <t>ESPR</t>
  </si>
  <si>
    <t>Prof. Josef Balík</t>
  </si>
  <si>
    <t>Prof. Patrik Burg</t>
  </si>
  <si>
    <t>Oenology</t>
  </si>
  <si>
    <t>Prof. Mojmír Baroň</t>
  </si>
  <si>
    <t>Fruit Storage</t>
  </si>
  <si>
    <t>ELROZ</t>
  </si>
  <si>
    <t>Location</t>
  </si>
  <si>
    <t>Lednice Campus</t>
  </si>
  <si>
    <t>Brno Campus</t>
  </si>
  <si>
    <t>Lednice Campus + Excursion</t>
  </si>
  <si>
    <t>Dr. Eva Žallmannová</t>
  </si>
  <si>
    <t>Brno/Lednice Campus</t>
  </si>
  <si>
    <t>Lednice Campus + Field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</si>
</sst>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Times New Roman"/>
      <charset val="204"/>
    </font>
    <font>
      <b/>
      <sz val="12"/>
      <name val="Calibri"/>
    </font>
    <font>
      <sz val="12"/>
      <color rgb="FF000000"/>
      <name val="Calibri"/>
      <family val="2"/>
    </font>
    <font>
      <sz val="12"/>
      <name val="Calibri"/>
    </font>
    <font>
      <sz val="11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charset val="238"/>
    </font>
    <font>
      <sz val="1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00AFEF"/>
      </patternFill>
    </fill>
    <fill>
      <patternFill patternType="solid">
        <fgColor rgb="FF66FF66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 indent="1"/>
    </xf>
    <xf numFmtId="0" fontId="0" fillId="0" borderId="1" xfId="0" applyBorder="1" applyAlignment="1">
      <alignment horizontal="left" vertical="top" wrapText="1"/>
    </xf>
    <xf numFmtId="1" fontId="2" fillId="0" borderId="1" xfId="0" applyNumberFormat="1" applyFont="1" applyBorder="1" applyAlignment="1">
      <alignment horizontal="center" vertical="top" shrinkToFit="1"/>
    </xf>
    <xf numFmtId="0" fontId="3" fillId="0" borderId="1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 indent="3" shrinkToFit="1"/>
    </xf>
    <xf numFmtId="0" fontId="3" fillId="0" borderId="1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left" vertical="top" indent="2" shrinkToFit="1"/>
    </xf>
    <xf numFmtId="0" fontId="1" fillId="0" borderId="1" xfId="0" applyFont="1" applyBorder="1" applyAlignment="1">
      <alignment horizontal="left" vertical="center" wrapText="1" indent="2"/>
    </xf>
    <xf numFmtId="1" fontId="2" fillId="0" borderId="1" xfId="0" applyNumberFormat="1" applyFont="1" applyBorder="1" applyAlignment="1">
      <alignment horizontal="right" vertical="top" indent="3" shrinkToFi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0" fontId="3" fillId="0" borderId="3" xfId="0" applyFont="1" applyBorder="1" applyAlignment="1">
      <alignment horizontal="right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1" fontId="4" fillId="0" borderId="2" xfId="0" applyNumberFormat="1" applyFont="1" applyBorder="1" applyAlignment="1">
      <alignment horizontal="center" vertical="top" shrinkToFit="1"/>
    </xf>
    <xf numFmtId="1" fontId="4" fillId="0" borderId="4" xfId="0" applyNumberFormat="1" applyFont="1" applyBorder="1" applyAlignment="1">
      <alignment horizontal="center" vertical="top" shrinkToFit="1"/>
    </xf>
    <xf numFmtId="1" fontId="2" fillId="0" borderId="2" xfId="0" applyNumberFormat="1" applyFont="1" applyBorder="1" applyAlignment="1">
      <alignment horizontal="center" vertical="top" shrinkToFit="1"/>
    </xf>
    <xf numFmtId="1" fontId="2" fillId="0" borderId="4" xfId="0" applyNumberFormat="1" applyFont="1" applyBorder="1" applyAlignment="1">
      <alignment horizontal="center" vertical="top" shrinkToFit="1"/>
    </xf>
    <xf numFmtId="0" fontId="1" fillId="4" borderId="2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left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view="pageBreakPreview" topLeftCell="A49" zoomScaleNormal="100" zoomScaleSheetLayoutView="100" workbookViewId="0">
      <selection activeCell="E63" sqref="E63"/>
    </sheetView>
  </sheetViews>
  <sheetFormatPr defaultRowHeight="13" x14ac:dyDescent="0.3"/>
  <cols>
    <col min="1" max="1" width="5.296875" customWidth="1"/>
    <col min="2" max="2" width="12" customWidth="1"/>
    <col min="3" max="3" width="54" customWidth="1"/>
    <col min="4" max="5" width="47.5" customWidth="1"/>
    <col min="6" max="6" width="11.796875" customWidth="1"/>
    <col min="7" max="7" width="14.19921875" customWidth="1"/>
  </cols>
  <sheetData>
    <row r="1" spans="1:7" ht="18" customHeight="1" x14ac:dyDescent="0.3">
      <c r="A1" s="31" t="s">
        <v>0</v>
      </c>
      <c r="B1" s="32"/>
      <c r="C1" s="32"/>
      <c r="D1" s="32"/>
      <c r="E1" s="32"/>
      <c r="F1" s="32"/>
      <c r="G1" s="33"/>
    </row>
    <row r="2" spans="1:7" ht="45.75" customHeight="1" x14ac:dyDescent="0.3">
      <c r="A2" s="1" t="s">
        <v>1</v>
      </c>
      <c r="B2" s="2" t="s">
        <v>2</v>
      </c>
      <c r="C2" s="1" t="s">
        <v>3</v>
      </c>
      <c r="D2" s="1" t="s">
        <v>4</v>
      </c>
      <c r="E2" s="1" t="s">
        <v>105</v>
      </c>
      <c r="F2" s="3" t="s">
        <v>5</v>
      </c>
      <c r="G2" s="1" t="s">
        <v>6</v>
      </c>
    </row>
    <row r="3" spans="1:7" ht="18" customHeight="1" x14ac:dyDescent="0.3">
      <c r="A3" s="4">
        <v>1</v>
      </c>
      <c r="B3" s="12" t="s">
        <v>72</v>
      </c>
      <c r="C3" s="5" t="s">
        <v>7</v>
      </c>
      <c r="D3" s="5" t="s">
        <v>8</v>
      </c>
      <c r="E3" s="5" t="s">
        <v>106</v>
      </c>
      <c r="F3" s="6">
        <v>5</v>
      </c>
      <c r="G3" s="7" t="s">
        <v>9</v>
      </c>
    </row>
    <row r="4" spans="1:7" ht="18" customHeight="1" x14ac:dyDescent="0.3">
      <c r="A4" s="4">
        <v>2</v>
      </c>
      <c r="B4" s="12" t="s">
        <v>73</v>
      </c>
      <c r="C4" s="5" t="s">
        <v>10</v>
      </c>
      <c r="D4" s="5" t="s">
        <v>11</v>
      </c>
      <c r="E4" s="5" t="s">
        <v>108</v>
      </c>
      <c r="F4" s="6">
        <v>6</v>
      </c>
      <c r="G4" s="7" t="s">
        <v>9</v>
      </c>
    </row>
    <row r="5" spans="1:7" ht="18" customHeight="1" x14ac:dyDescent="0.3">
      <c r="A5" s="4">
        <v>3</v>
      </c>
      <c r="B5" s="13" t="s">
        <v>74</v>
      </c>
      <c r="C5" s="5" t="s">
        <v>12</v>
      </c>
      <c r="D5" s="12" t="s">
        <v>65</v>
      </c>
      <c r="E5" s="12" t="s">
        <v>107</v>
      </c>
      <c r="F5" s="6">
        <v>3</v>
      </c>
      <c r="G5" s="7" t="s">
        <v>9</v>
      </c>
    </row>
    <row r="6" spans="1:7" ht="18" customHeight="1" x14ac:dyDescent="0.3">
      <c r="A6" s="4">
        <v>4</v>
      </c>
      <c r="B6" s="12" t="s">
        <v>76</v>
      </c>
      <c r="C6" s="12" t="s">
        <v>75</v>
      </c>
      <c r="D6" s="5" t="s">
        <v>8</v>
      </c>
      <c r="E6" s="5" t="s">
        <v>106</v>
      </c>
      <c r="F6" s="6">
        <v>5</v>
      </c>
      <c r="G6" s="7" t="s">
        <v>9</v>
      </c>
    </row>
    <row r="7" spans="1:7" ht="18" customHeight="1" x14ac:dyDescent="0.3">
      <c r="A7" s="4">
        <v>5</v>
      </c>
      <c r="B7" s="12" t="s">
        <v>77</v>
      </c>
      <c r="C7" s="5" t="s">
        <v>17</v>
      </c>
      <c r="D7" s="12" t="s">
        <v>109</v>
      </c>
      <c r="E7" s="5" t="s">
        <v>107</v>
      </c>
      <c r="F7" s="6">
        <v>2</v>
      </c>
      <c r="G7" s="7" t="s">
        <v>9</v>
      </c>
    </row>
    <row r="8" spans="1:7" ht="18" customHeight="1" x14ac:dyDescent="0.3">
      <c r="A8" s="4">
        <v>6</v>
      </c>
      <c r="B8" s="12" t="s">
        <v>79</v>
      </c>
      <c r="C8" s="5" t="s">
        <v>13</v>
      </c>
      <c r="D8" s="5" t="s">
        <v>14</v>
      </c>
      <c r="E8" s="5" t="s">
        <v>110</v>
      </c>
      <c r="F8" s="6">
        <v>2</v>
      </c>
      <c r="G8" s="14" t="s">
        <v>78</v>
      </c>
    </row>
    <row r="9" spans="1:7" ht="18" customHeight="1" x14ac:dyDescent="0.3">
      <c r="A9" s="20" t="s">
        <v>18</v>
      </c>
      <c r="B9" s="21"/>
      <c r="C9" s="21"/>
      <c r="D9" s="22"/>
      <c r="E9" s="16"/>
      <c r="F9" s="25">
        <f>SUM(F3:F8)</f>
        <v>23</v>
      </c>
      <c r="G9" s="26"/>
    </row>
    <row r="10" spans="1:7" ht="18" customHeight="1" x14ac:dyDescent="0.3">
      <c r="A10" s="17" t="s">
        <v>19</v>
      </c>
      <c r="B10" s="18"/>
      <c r="C10" s="18"/>
      <c r="D10" s="18"/>
      <c r="E10" s="18"/>
      <c r="F10" s="18"/>
      <c r="G10" s="19"/>
    </row>
    <row r="11" spans="1:7" ht="45.75" customHeight="1" x14ac:dyDescent="0.3">
      <c r="A11" s="1" t="s">
        <v>1</v>
      </c>
      <c r="B11" s="2" t="s">
        <v>2</v>
      </c>
      <c r="C11" s="1" t="s">
        <v>3</v>
      </c>
      <c r="D11" s="1" t="s">
        <v>4</v>
      </c>
      <c r="E11" s="1"/>
      <c r="F11" s="3" t="s">
        <v>20</v>
      </c>
      <c r="G11" s="1" t="s">
        <v>6</v>
      </c>
    </row>
    <row r="12" spans="1:7" ht="18" customHeight="1" x14ac:dyDescent="0.3">
      <c r="A12" s="4">
        <v>1</v>
      </c>
      <c r="B12" s="12" t="s">
        <v>80</v>
      </c>
      <c r="C12" s="5" t="s">
        <v>21</v>
      </c>
      <c r="D12" s="5" t="s">
        <v>22</v>
      </c>
      <c r="E12" s="5" t="s">
        <v>106</v>
      </c>
      <c r="F12" s="6">
        <v>5</v>
      </c>
      <c r="G12" s="7" t="s">
        <v>9</v>
      </c>
    </row>
    <row r="13" spans="1:7" ht="18" customHeight="1" x14ac:dyDescent="0.3">
      <c r="A13" s="20" t="s">
        <v>18</v>
      </c>
      <c r="B13" s="21"/>
      <c r="C13" s="21"/>
      <c r="D13" s="22"/>
      <c r="E13" s="16"/>
      <c r="F13" s="25">
        <v>5</v>
      </c>
      <c r="G13" s="26"/>
    </row>
    <row r="14" spans="1:7" ht="18" customHeight="1" x14ac:dyDescent="0.3">
      <c r="A14" s="27" t="s">
        <v>23</v>
      </c>
      <c r="B14" s="28"/>
      <c r="C14" s="28"/>
      <c r="D14" s="28"/>
      <c r="E14" s="28"/>
      <c r="F14" s="28"/>
      <c r="G14" s="29"/>
    </row>
    <row r="15" spans="1:7" ht="45.75" customHeight="1" x14ac:dyDescent="0.3">
      <c r="A15" s="1" t="s">
        <v>1</v>
      </c>
      <c r="B15" s="2" t="s">
        <v>2</v>
      </c>
      <c r="C15" s="1" t="s">
        <v>3</v>
      </c>
      <c r="D15" s="1" t="s">
        <v>4</v>
      </c>
      <c r="E15" s="1"/>
      <c r="F15" s="3" t="s">
        <v>20</v>
      </c>
      <c r="G15" s="1" t="s">
        <v>6</v>
      </c>
    </row>
    <row r="16" spans="1:7" ht="18" customHeight="1" x14ac:dyDescent="0.3">
      <c r="A16" s="4">
        <v>1</v>
      </c>
      <c r="B16" s="12" t="s">
        <v>81</v>
      </c>
      <c r="C16" s="5" t="s">
        <v>24</v>
      </c>
      <c r="D16" s="12" t="s">
        <v>66</v>
      </c>
      <c r="E16" s="12" t="s">
        <v>107</v>
      </c>
      <c r="F16" s="6">
        <v>4</v>
      </c>
      <c r="G16" s="7" t="s">
        <v>25</v>
      </c>
    </row>
    <row r="17" spans="1:7" ht="18" customHeight="1" x14ac:dyDescent="0.3">
      <c r="A17" s="4">
        <v>2</v>
      </c>
      <c r="B17" s="12" t="s">
        <v>82</v>
      </c>
      <c r="C17" s="5" t="s">
        <v>26</v>
      </c>
      <c r="D17" s="5" t="s">
        <v>27</v>
      </c>
      <c r="E17" s="12" t="s">
        <v>107</v>
      </c>
      <c r="F17" s="6">
        <v>3</v>
      </c>
      <c r="G17" s="7" t="s">
        <v>25</v>
      </c>
    </row>
    <row r="18" spans="1:7" ht="18" customHeight="1" x14ac:dyDescent="0.3">
      <c r="A18" s="4">
        <v>3</v>
      </c>
      <c r="B18" s="12" t="s">
        <v>83</v>
      </c>
      <c r="C18" s="5" t="s">
        <v>28</v>
      </c>
      <c r="D18" s="5" t="s">
        <v>11</v>
      </c>
      <c r="E18" s="5" t="s">
        <v>106</v>
      </c>
      <c r="F18" s="6">
        <v>6</v>
      </c>
      <c r="G18" s="7" t="s">
        <v>25</v>
      </c>
    </row>
    <row r="19" spans="1:7" ht="18" customHeight="1" x14ac:dyDescent="0.3">
      <c r="A19" s="4">
        <v>4</v>
      </c>
      <c r="B19" s="12" t="s">
        <v>84</v>
      </c>
      <c r="C19" s="5" t="s">
        <v>29</v>
      </c>
      <c r="D19" s="12" t="s">
        <v>67</v>
      </c>
      <c r="E19" s="12" t="s">
        <v>107</v>
      </c>
      <c r="F19" s="6">
        <v>8</v>
      </c>
      <c r="G19" s="7" t="s">
        <v>25</v>
      </c>
    </row>
    <row r="20" spans="1:7" ht="18" customHeight="1" x14ac:dyDescent="0.3">
      <c r="A20" s="4">
        <v>5</v>
      </c>
      <c r="B20" s="12" t="s">
        <v>85</v>
      </c>
      <c r="C20" s="5" t="s">
        <v>30</v>
      </c>
      <c r="D20" s="5" t="s">
        <v>31</v>
      </c>
      <c r="E20" s="5" t="s">
        <v>110</v>
      </c>
      <c r="F20" s="6">
        <v>3</v>
      </c>
      <c r="G20" s="7" t="s">
        <v>25</v>
      </c>
    </row>
    <row r="21" spans="1:7" ht="18" customHeight="1" x14ac:dyDescent="0.3">
      <c r="A21" s="4">
        <v>6</v>
      </c>
      <c r="B21" s="12" t="s">
        <v>86</v>
      </c>
      <c r="C21" s="5" t="s">
        <v>32</v>
      </c>
      <c r="D21" s="12" t="s">
        <v>87</v>
      </c>
      <c r="E21" s="12" t="s">
        <v>106</v>
      </c>
      <c r="F21" s="8">
        <v>10</v>
      </c>
      <c r="G21" s="7" t="s">
        <v>25</v>
      </c>
    </row>
    <row r="22" spans="1:7" ht="18" customHeight="1" x14ac:dyDescent="0.3">
      <c r="A22" s="4">
        <v>7</v>
      </c>
      <c r="B22" s="12" t="s">
        <v>88</v>
      </c>
      <c r="C22" s="5" t="s">
        <v>15</v>
      </c>
      <c r="D22" s="5" t="s">
        <v>16</v>
      </c>
      <c r="E22" s="5" t="s">
        <v>111</v>
      </c>
      <c r="F22" s="6">
        <v>7</v>
      </c>
      <c r="G22" s="14" t="s">
        <v>68</v>
      </c>
    </row>
    <row r="23" spans="1:7" ht="18" customHeight="1" x14ac:dyDescent="0.3">
      <c r="A23" s="20" t="s">
        <v>18</v>
      </c>
      <c r="B23" s="21"/>
      <c r="C23" s="21"/>
      <c r="D23" s="22"/>
      <c r="E23" s="16"/>
      <c r="F23" s="25">
        <f>SUM(F16:F22)</f>
        <v>41</v>
      </c>
      <c r="G23" s="26"/>
    </row>
    <row r="24" spans="1:7" ht="18" customHeight="1" x14ac:dyDescent="0.3">
      <c r="A24" s="17" t="s">
        <v>33</v>
      </c>
      <c r="B24" s="18"/>
      <c r="C24" s="18"/>
      <c r="D24" s="18"/>
      <c r="E24" s="18"/>
      <c r="F24" s="18"/>
      <c r="G24" s="19"/>
    </row>
    <row r="25" spans="1:7" ht="45.75" customHeight="1" x14ac:dyDescent="0.3">
      <c r="A25" s="1" t="s">
        <v>1</v>
      </c>
      <c r="B25" s="9" t="s">
        <v>2</v>
      </c>
      <c r="C25" s="1" t="s">
        <v>3</v>
      </c>
      <c r="D25" s="1" t="s">
        <v>4</v>
      </c>
      <c r="E25" s="1"/>
      <c r="F25" s="3" t="s">
        <v>20</v>
      </c>
      <c r="G25" s="1" t="s">
        <v>6</v>
      </c>
    </row>
    <row r="26" spans="1:7" ht="18" customHeight="1" x14ac:dyDescent="0.3">
      <c r="A26" s="4">
        <v>1</v>
      </c>
      <c r="B26" s="12" t="s">
        <v>89</v>
      </c>
      <c r="C26" s="5" t="s">
        <v>34</v>
      </c>
      <c r="D26" s="5" t="s">
        <v>35</v>
      </c>
      <c r="E26" s="5" t="s">
        <v>106</v>
      </c>
      <c r="F26" s="10">
        <v>4</v>
      </c>
      <c r="G26" s="7" t="s">
        <v>25</v>
      </c>
    </row>
    <row r="27" spans="1:7" ht="18" customHeight="1" x14ac:dyDescent="0.3">
      <c r="A27" s="20" t="s">
        <v>18</v>
      </c>
      <c r="B27" s="21"/>
      <c r="C27" s="21"/>
      <c r="D27" s="22"/>
      <c r="E27" s="16"/>
      <c r="F27" s="23">
        <f>SUM(F26)</f>
        <v>4</v>
      </c>
      <c r="G27" s="24"/>
    </row>
    <row r="28" spans="1:7" ht="14.65" customHeight="1" x14ac:dyDescent="0.3">
      <c r="A28" s="30"/>
      <c r="B28" s="30"/>
      <c r="C28" s="30"/>
      <c r="D28" s="30"/>
      <c r="E28" s="30"/>
      <c r="F28" s="30"/>
      <c r="G28" s="30"/>
    </row>
    <row r="29" spans="1:7" ht="18" customHeight="1" x14ac:dyDescent="0.3">
      <c r="A29" s="31" t="s">
        <v>37</v>
      </c>
      <c r="B29" s="32"/>
      <c r="C29" s="32"/>
      <c r="D29" s="32"/>
      <c r="E29" s="32"/>
      <c r="F29" s="32"/>
      <c r="G29" s="33"/>
    </row>
    <row r="30" spans="1:7" ht="45.75" customHeight="1" x14ac:dyDescent="0.3">
      <c r="A30" s="1" t="s">
        <v>1</v>
      </c>
      <c r="B30" s="9" t="s">
        <v>2</v>
      </c>
      <c r="C30" s="1" t="s">
        <v>3</v>
      </c>
      <c r="D30" s="1" t="s">
        <v>4</v>
      </c>
      <c r="E30" s="1"/>
      <c r="F30" s="3" t="s">
        <v>5</v>
      </c>
      <c r="G30" s="1" t="s">
        <v>6</v>
      </c>
    </row>
    <row r="31" spans="1:7" ht="18" customHeight="1" x14ac:dyDescent="0.3">
      <c r="A31" s="4">
        <v>1</v>
      </c>
      <c r="B31" s="12" t="s">
        <v>90</v>
      </c>
      <c r="C31" s="5" t="s">
        <v>38</v>
      </c>
      <c r="D31" s="5" t="s">
        <v>39</v>
      </c>
      <c r="E31" s="5" t="s">
        <v>106</v>
      </c>
      <c r="F31" s="10">
        <v>4</v>
      </c>
      <c r="G31" s="7" t="s">
        <v>9</v>
      </c>
    </row>
    <row r="32" spans="1:7" ht="18" customHeight="1" x14ac:dyDescent="0.3">
      <c r="A32" s="4">
        <v>2</v>
      </c>
      <c r="B32" s="12" t="s">
        <v>91</v>
      </c>
      <c r="C32" s="5" t="s">
        <v>40</v>
      </c>
      <c r="D32" s="5" t="s">
        <v>41</v>
      </c>
      <c r="E32" s="5" t="s">
        <v>106</v>
      </c>
      <c r="F32" s="10">
        <v>5</v>
      </c>
      <c r="G32" s="7" t="s">
        <v>9</v>
      </c>
    </row>
    <row r="33" spans="1:7" ht="18" customHeight="1" x14ac:dyDescent="0.3">
      <c r="A33" s="4">
        <v>3</v>
      </c>
      <c r="B33" s="12" t="s">
        <v>92</v>
      </c>
      <c r="C33" s="5" t="s">
        <v>42</v>
      </c>
      <c r="D33" s="5" t="s">
        <v>43</v>
      </c>
      <c r="E33" s="5" t="s">
        <v>106</v>
      </c>
      <c r="F33" s="10">
        <v>6</v>
      </c>
      <c r="G33" s="7" t="s">
        <v>9</v>
      </c>
    </row>
    <row r="34" spans="1:7" ht="18" customHeight="1" x14ac:dyDescent="0.3">
      <c r="A34" s="4">
        <v>4</v>
      </c>
      <c r="B34" s="12" t="s">
        <v>93</v>
      </c>
      <c r="C34" s="5" t="s">
        <v>44</v>
      </c>
      <c r="D34" s="5" t="s">
        <v>22</v>
      </c>
      <c r="E34" s="5" t="s">
        <v>106</v>
      </c>
      <c r="F34" s="10">
        <v>5</v>
      </c>
      <c r="G34" s="7" t="s">
        <v>9</v>
      </c>
    </row>
    <row r="35" spans="1:7" ht="18" customHeight="1" x14ac:dyDescent="0.3">
      <c r="A35" s="4">
        <v>5</v>
      </c>
      <c r="B35" s="12" t="s">
        <v>94</v>
      </c>
      <c r="C35" s="5" t="s">
        <v>45</v>
      </c>
      <c r="D35" s="5" t="s">
        <v>46</v>
      </c>
      <c r="E35" s="5" t="s">
        <v>106</v>
      </c>
      <c r="F35" s="10">
        <v>5</v>
      </c>
      <c r="G35" s="7" t="s">
        <v>9</v>
      </c>
    </row>
    <row r="36" spans="1:7" ht="18" customHeight="1" x14ac:dyDescent="0.3">
      <c r="A36" s="4">
        <v>7</v>
      </c>
      <c r="B36" s="12" t="s">
        <v>97</v>
      </c>
      <c r="C36" s="5" t="s">
        <v>48</v>
      </c>
      <c r="D36" s="5" t="s">
        <v>43</v>
      </c>
      <c r="E36" s="5" t="s">
        <v>106</v>
      </c>
      <c r="F36" s="10">
        <v>5</v>
      </c>
      <c r="G36" s="7" t="s">
        <v>9</v>
      </c>
    </row>
    <row r="37" spans="1:7" ht="18" customHeight="1" x14ac:dyDescent="0.3">
      <c r="A37" s="20" t="s">
        <v>18</v>
      </c>
      <c r="B37" s="21"/>
      <c r="C37" s="21"/>
      <c r="D37" s="22"/>
      <c r="E37" s="16"/>
      <c r="F37" s="25">
        <f>SUM(F31:F36)</f>
        <v>30</v>
      </c>
      <c r="G37" s="26"/>
    </row>
    <row r="38" spans="1:7" ht="18" customHeight="1" x14ac:dyDescent="0.3">
      <c r="A38" s="17" t="s">
        <v>19</v>
      </c>
      <c r="B38" s="18"/>
      <c r="C38" s="18"/>
      <c r="D38" s="18"/>
      <c r="E38" s="18"/>
      <c r="F38" s="18"/>
      <c r="G38" s="19"/>
    </row>
    <row r="39" spans="1:7" ht="45.75" customHeight="1" x14ac:dyDescent="0.3">
      <c r="A39" s="1" t="s">
        <v>1</v>
      </c>
      <c r="B39" s="11" t="s">
        <v>2</v>
      </c>
      <c r="C39" s="11" t="s">
        <v>3</v>
      </c>
      <c r="D39" s="1" t="s">
        <v>4</v>
      </c>
      <c r="E39" s="1"/>
      <c r="F39" s="3" t="s">
        <v>20</v>
      </c>
      <c r="G39" s="1" t="s">
        <v>6</v>
      </c>
    </row>
    <row r="40" spans="1:7" ht="18" customHeight="1" x14ac:dyDescent="0.3">
      <c r="A40" s="4">
        <v>1</v>
      </c>
      <c r="B40" s="12" t="s">
        <v>98</v>
      </c>
      <c r="C40" s="5" t="s">
        <v>36</v>
      </c>
      <c r="D40" s="5" t="s">
        <v>49</v>
      </c>
      <c r="E40" s="5" t="s">
        <v>106</v>
      </c>
      <c r="F40" s="10">
        <v>5</v>
      </c>
      <c r="G40" s="7" t="s">
        <v>9</v>
      </c>
    </row>
    <row r="41" spans="1:7" ht="18" customHeight="1" x14ac:dyDescent="0.3">
      <c r="A41" s="20" t="s">
        <v>18</v>
      </c>
      <c r="B41" s="21"/>
      <c r="C41" s="21"/>
      <c r="D41" s="22"/>
      <c r="E41" s="16"/>
      <c r="F41" s="25">
        <v>5</v>
      </c>
      <c r="G41" s="26"/>
    </row>
    <row r="42" spans="1:7" ht="18" customHeight="1" x14ac:dyDescent="0.3">
      <c r="A42" s="27" t="s">
        <v>50</v>
      </c>
      <c r="B42" s="28"/>
      <c r="C42" s="28"/>
      <c r="D42" s="28"/>
      <c r="E42" s="28"/>
      <c r="F42" s="28"/>
      <c r="G42" s="29"/>
    </row>
    <row r="43" spans="1:7" ht="45.75" customHeight="1" x14ac:dyDescent="0.3">
      <c r="A43" s="1" t="s">
        <v>1</v>
      </c>
      <c r="B43" s="9" t="s">
        <v>2</v>
      </c>
      <c r="C43" s="1" t="s">
        <v>3</v>
      </c>
      <c r="D43" s="1" t="s">
        <v>4</v>
      </c>
      <c r="E43" s="1"/>
      <c r="F43" s="3" t="s">
        <v>5</v>
      </c>
      <c r="G43" s="1" t="s">
        <v>6</v>
      </c>
    </row>
    <row r="44" spans="1:7" ht="18" customHeight="1" x14ac:dyDescent="0.3">
      <c r="A44" s="4">
        <v>1</v>
      </c>
      <c r="B44" s="5" t="s">
        <v>51</v>
      </c>
      <c r="C44" s="5" t="s">
        <v>52</v>
      </c>
      <c r="D44" s="34" t="s">
        <v>70</v>
      </c>
      <c r="E44" s="15" t="s">
        <v>106</v>
      </c>
      <c r="F44" s="10">
        <v>6</v>
      </c>
      <c r="G44" s="7" t="s">
        <v>25</v>
      </c>
    </row>
    <row r="45" spans="1:7" ht="18" customHeight="1" x14ac:dyDescent="0.3">
      <c r="A45" s="4">
        <v>2</v>
      </c>
      <c r="B45" s="5" t="s">
        <v>53</v>
      </c>
      <c r="C45" s="5" t="s">
        <v>69</v>
      </c>
      <c r="D45" s="12" t="s">
        <v>99</v>
      </c>
      <c r="E45" s="12" t="s">
        <v>106</v>
      </c>
      <c r="F45" s="10">
        <v>4</v>
      </c>
      <c r="G45" s="7" t="s">
        <v>25</v>
      </c>
    </row>
    <row r="46" spans="1:7" ht="18" customHeight="1" x14ac:dyDescent="0.3">
      <c r="A46" s="4">
        <v>3</v>
      </c>
      <c r="B46" s="5" t="s">
        <v>54</v>
      </c>
      <c r="C46" s="5" t="s">
        <v>55</v>
      </c>
      <c r="D46" s="12" t="s">
        <v>100</v>
      </c>
      <c r="E46" s="12" t="s">
        <v>106</v>
      </c>
      <c r="F46" s="10">
        <v>5</v>
      </c>
      <c r="G46" s="7" t="s">
        <v>25</v>
      </c>
    </row>
    <row r="47" spans="1:7" ht="18" customHeight="1" x14ac:dyDescent="0.3">
      <c r="A47" s="4">
        <v>4</v>
      </c>
      <c r="B47" s="5" t="s">
        <v>56</v>
      </c>
      <c r="C47" s="12" t="s">
        <v>101</v>
      </c>
      <c r="D47" s="12" t="s">
        <v>102</v>
      </c>
      <c r="E47" s="12" t="s">
        <v>106</v>
      </c>
      <c r="F47" s="10">
        <v>6</v>
      </c>
      <c r="G47" s="7" t="s">
        <v>25</v>
      </c>
    </row>
    <row r="48" spans="1:7" ht="18" customHeight="1" x14ac:dyDescent="0.3">
      <c r="A48" s="4">
        <v>5</v>
      </c>
      <c r="B48" s="5" t="s">
        <v>57</v>
      </c>
      <c r="C48" s="5" t="s">
        <v>58</v>
      </c>
      <c r="D48" s="5" t="s">
        <v>46</v>
      </c>
      <c r="E48" s="5" t="s">
        <v>106</v>
      </c>
      <c r="F48" s="10">
        <v>5</v>
      </c>
      <c r="G48" s="7" t="s">
        <v>25</v>
      </c>
    </row>
    <row r="49" spans="1:7" ht="18" customHeight="1" x14ac:dyDescent="0.3">
      <c r="A49" s="4">
        <v>6</v>
      </c>
      <c r="B49" s="5" t="s">
        <v>59</v>
      </c>
      <c r="C49" s="5" t="s">
        <v>60</v>
      </c>
      <c r="D49" s="5" t="s">
        <v>43</v>
      </c>
      <c r="E49" s="5" t="s">
        <v>106</v>
      </c>
      <c r="F49" s="10">
        <v>6</v>
      </c>
      <c r="G49" s="7" t="s">
        <v>25</v>
      </c>
    </row>
    <row r="50" spans="1:7" ht="18" customHeight="1" x14ac:dyDescent="0.3">
      <c r="A50" s="4">
        <v>7</v>
      </c>
      <c r="B50" s="5" t="s">
        <v>61</v>
      </c>
      <c r="C50" s="12" t="s">
        <v>71</v>
      </c>
      <c r="D50" s="5" t="s">
        <v>39</v>
      </c>
      <c r="E50" s="5" t="s">
        <v>106</v>
      </c>
      <c r="F50" s="10">
        <v>5</v>
      </c>
      <c r="G50" s="7" t="s">
        <v>25</v>
      </c>
    </row>
    <row r="51" spans="1:7" ht="18" customHeight="1" x14ac:dyDescent="0.3">
      <c r="A51" s="4">
        <v>8</v>
      </c>
      <c r="B51" s="5" t="s">
        <v>62</v>
      </c>
      <c r="C51" s="5" t="s">
        <v>103</v>
      </c>
      <c r="D51" s="5" t="s">
        <v>63</v>
      </c>
      <c r="E51" s="5" t="s">
        <v>106</v>
      </c>
      <c r="F51" s="10">
        <v>6</v>
      </c>
      <c r="G51" s="7" t="s">
        <v>25</v>
      </c>
    </row>
    <row r="52" spans="1:7" ht="18" customHeight="1" x14ac:dyDescent="0.3">
      <c r="A52" s="4">
        <v>9</v>
      </c>
      <c r="B52" s="12" t="s">
        <v>95</v>
      </c>
      <c r="C52" s="5" t="s">
        <v>47</v>
      </c>
      <c r="D52" s="12" t="s">
        <v>96</v>
      </c>
      <c r="E52" s="12" t="s">
        <v>106</v>
      </c>
      <c r="F52" s="10">
        <v>3</v>
      </c>
      <c r="G52" s="14" t="s">
        <v>68</v>
      </c>
    </row>
    <row r="53" spans="1:7" ht="18" customHeight="1" x14ac:dyDescent="0.3">
      <c r="A53" s="20" t="s">
        <v>18</v>
      </c>
      <c r="B53" s="21"/>
      <c r="C53" s="21"/>
      <c r="D53" s="22"/>
      <c r="E53" s="16"/>
      <c r="F53" s="25">
        <f>SUM(F44:F52)</f>
        <v>46</v>
      </c>
      <c r="G53" s="26"/>
    </row>
    <row r="54" spans="1:7" ht="18" customHeight="1" x14ac:dyDescent="0.3">
      <c r="A54" s="17" t="s">
        <v>33</v>
      </c>
      <c r="B54" s="18"/>
      <c r="C54" s="18"/>
      <c r="D54" s="18"/>
      <c r="E54" s="18"/>
      <c r="F54" s="18"/>
      <c r="G54" s="19"/>
    </row>
    <row r="55" spans="1:7" ht="45.75" customHeight="1" x14ac:dyDescent="0.3">
      <c r="A55" s="1" t="s">
        <v>1</v>
      </c>
      <c r="B55" s="9" t="s">
        <v>2</v>
      </c>
      <c r="C55" s="1" t="s">
        <v>3</v>
      </c>
      <c r="D55" s="1" t="s">
        <v>4</v>
      </c>
      <c r="E55" s="1"/>
      <c r="F55" s="3" t="s">
        <v>5</v>
      </c>
      <c r="G55" s="1" t="s">
        <v>6</v>
      </c>
    </row>
    <row r="56" spans="1:7" ht="18" customHeight="1" x14ac:dyDescent="0.3">
      <c r="A56" s="4">
        <v>1</v>
      </c>
      <c r="B56" s="12" t="s">
        <v>89</v>
      </c>
      <c r="C56" s="5" t="s">
        <v>34</v>
      </c>
      <c r="D56" s="5" t="s">
        <v>35</v>
      </c>
      <c r="E56" s="5" t="s">
        <v>106</v>
      </c>
      <c r="F56" s="10">
        <v>4</v>
      </c>
      <c r="G56" s="7" t="s">
        <v>25</v>
      </c>
    </row>
    <row r="57" spans="1:7" ht="18" customHeight="1" x14ac:dyDescent="0.3">
      <c r="A57" s="4">
        <v>2</v>
      </c>
      <c r="B57" s="12" t="s">
        <v>80</v>
      </c>
      <c r="C57" s="5" t="s">
        <v>21</v>
      </c>
      <c r="D57" s="5" t="s">
        <v>22</v>
      </c>
      <c r="E57" s="5" t="s">
        <v>106</v>
      </c>
      <c r="F57" s="10">
        <v>5</v>
      </c>
      <c r="G57" s="7" t="s">
        <v>25</v>
      </c>
    </row>
    <row r="58" spans="1:7" ht="18" customHeight="1" x14ac:dyDescent="0.3">
      <c r="A58" s="4">
        <v>3</v>
      </c>
      <c r="B58" s="12" t="s">
        <v>104</v>
      </c>
      <c r="C58" s="5" t="s">
        <v>64</v>
      </c>
      <c r="D58" s="5" t="s">
        <v>49</v>
      </c>
      <c r="E58" s="5" t="s">
        <v>106</v>
      </c>
      <c r="F58" s="10">
        <v>5</v>
      </c>
      <c r="G58" s="7" t="s">
        <v>25</v>
      </c>
    </row>
    <row r="59" spans="1:7" ht="18" customHeight="1" x14ac:dyDescent="0.3">
      <c r="A59" s="20" t="s">
        <v>18</v>
      </c>
      <c r="B59" s="21"/>
      <c r="C59" s="21"/>
      <c r="D59" s="22"/>
      <c r="E59" s="16"/>
      <c r="F59" s="23">
        <v>14</v>
      </c>
      <c r="G59" s="24"/>
    </row>
  </sheetData>
  <mergeCells count="25">
    <mergeCell ref="A1:G1"/>
    <mergeCell ref="A9:D9"/>
    <mergeCell ref="F9:G9"/>
    <mergeCell ref="A10:G10"/>
    <mergeCell ref="A13:D13"/>
    <mergeCell ref="F13:G13"/>
    <mergeCell ref="A14:G14"/>
    <mergeCell ref="A23:D23"/>
    <mergeCell ref="F23:G23"/>
    <mergeCell ref="A24:G24"/>
    <mergeCell ref="A27:D27"/>
    <mergeCell ref="F27:G27"/>
    <mergeCell ref="A28:G28"/>
    <mergeCell ref="A29:G29"/>
    <mergeCell ref="A37:D37"/>
    <mergeCell ref="F37:G37"/>
    <mergeCell ref="A38:G38"/>
    <mergeCell ref="A54:G54"/>
    <mergeCell ref="A59:D59"/>
    <mergeCell ref="F59:G59"/>
    <mergeCell ref="F53:G53"/>
    <mergeCell ref="A41:D41"/>
    <mergeCell ref="F41:G41"/>
    <mergeCell ref="A42:G42"/>
    <mergeCell ref="A53:D53"/>
  </mergeCells>
  <pageMargins left="0.7" right="0.7" top="0.75" bottom="0.75" header="0.3" footer="0.3"/>
  <pageSetup paperSize="9" scale="71" orientation="landscape" r:id="rId1"/>
  <rowBreaks count="1" manualBreakCount="1">
    <brk id="2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C4BC162C4D390488CBE2A6D0AB8E21D" ma:contentTypeVersion="11" ma:contentTypeDescription="Vytvoří nový dokument" ma:contentTypeScope="" ma:versionID="a93f4de9e822f0fdb2a8a6c2b562cb8b">
  <xsd:schema xmlns:xsd="http://www.w3.org/2001/XMLSchema" xmlns:xs="http://www.w3.org/2001/XMLSchema" xmlns:p="http://schemas.microsoft.com/office/2006/metadata/properties" xmlns:ns3="46143872-04df-4b10-812a-f77cffdd7c1b" xmlns:ns4="895a0538-82b3-431e-b975-7c7a98ff188f" targetNamespace="http://schemas.microsoft.com/office/2006/metadata/properties" ma:root="true" ma:fieldsID="1170fb1f9e733993c4ae8ed1a58620c8" ns3:_="" ns4:_="">
    <xsd:import namespace="46143872-04df-4b10-812a-f77cffdd7c1b"/>
    <xsd:import namespace="895a0538-82b3-431e-b975-7c7a98ff188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143872-04df-4b10-812a-f77cffdd7c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5a0538-82b3-431e-b975-7c7a98ff188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6143872-04df-4b10-812a-f77cffdd7c1b" xsi:nil="true"/>
  </documentManagement>
</p:properties>
</file>

<file path=customXml/itemProps1.xml><?xml version="1.0" encoding="utf-8"?>
<ds:datastoreItem xmlns:ds="http://schemas.openxmlformats.org/officeDocument/2006/customXml" ds:itemID="{0A14F013-13BB-4AD6-8330-C9864E0221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3CB6E1-4AFC-4B0D-9517-E0F1C580EB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143872-04df-4b10-812a-f77cffdd7c1b"/>
    <ds:schemaRef ds:uri="895a0538-82b3-431e-b975-7c7a98ff18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ED2544-A1CF-4C07-B95F-FE228965EB1C}">
  <ds:schemaRefs>
    <ds:schemaRef ds:uri="http://purl.org/dc/dcmitype/"/>
    <ds:schemaRef ds:uri="http://schemas.microsoft.com/office/infopath/2007/PartnerControls"/>
    <ds:schemaRef ds:uri="895a0538-82b3-431e-b975-7c7a98ff188f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6143872-04df-4b10-812a-f77cffdd7c1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Nečasová</dc:creator>
  <cp:lastModifiedBy>user</cp:lastModifiedBy>
  <cp:lastPrinted>2023-04-27T11:39:36Z</cp:lastPrinted>
  <dcterms:created xsi:type="dcterms:W3CDTF">2022-03-02T14:19:19Z</dcterms:created>
  <dcterms:modified xsi:type="dcterms:W3CDTF">2023-05-02T10:06:29Z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0x0101003C4BC162C4D390488CBE2A6D0AB8E21D</vt:lpwstr>
  </property>
</Properties>
</file>