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adilová\Desktop\"/>
    </mc:Choice>
  </mc:AlternateContent>
  <xr:revisionPtr revIDLastSave="528" documentId="8_{FC8E541C-817C-4696-B3C2-434BB4713839}" xr6:coauthVersionLast="47" xr6:coauthVersionMax="47" xr10:uidLastSave="{5C5FA40D-47DF-4DF5-AAA7-4B82255D6772}"/>
  <bookViews>
    <workbookView xWindow="-120" yWindow="-120" windowWidth="29040" windowHeight="15720" xr2:uid="{C4D8E88C-8460-4BB2-9E0A-8F2AC9915D2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4" i="1" l="1"/>
  <c r="N64" i="1"/>
  <c r="S64" i="1" s="1"/>
</calcChain>
</file>

<file path=xl/sharedStrings.xml><?xml version="1.0" encoding="utf-8"?>
<sst xmlns="http://schemas.openxmlformats.org/spreadsheetml/2006/main" count="772" uniqueCount="102">
  <si>
    <t>AGRONOMICKÁ FAKULTA</t>
  </si>
  <si>
    <t>FAKULTNÍ KRITÉRIA - max. 60 bodů</t>
  </si>
  <si>
    <t>OMVI KRITÉRIA - max 40 bodů</t>
  </si>
  <si>
    <t>Číslo uchazeče</t>
  </si>
  <si>
    <t>Výsledek výběrového řízení</t>
  </si>
  <si>
    <t>Typ mobility</t>
  </si>
  <si>
    <t xml:space="preserve">1. země plánované mobility </t>
  </si>
  <si>
    <t xml:space="preserve">2. země plánované mobility </t>
  </si>
  <si>
    <t>1. kritérium
0 - 15 bodů</t>
  </si>
  <si>
    <t>2. kritérium
0 - 15 bodů</t>
  </si>
  <si>
    <t>3. kritérium 
0 -20 bodů</t>
  </si>
  <si>
    <t>4. kritérium 
0 - 10 bodů</t>
  </si>
  <si>
    <t xml:space="preserve">Body za fakultu celkem </t>
  </si>
  <si>
    <t>1. kritérium
0 - 20 bodů</t>
  </si>
  <si>
    <t>2. kritérium 
0 - 10 bodů</t>
  </si>
  <si>
    <t>3. kritérium
0 - 10 bodů</t>
  </si>
  <si>
    <t>Body za OMVI celkem</t>
  </si>
  <si>
    <t>BODY CELKEM</t>
  </si>
  <si>
    <t>1</t>
  </si>
  <si>
    <t>vybrán</t>
  </si>
  <si>
    <t xml:space="preserve">STA - Výukový pobyt </t>
  </si>
  <si>
    <t>Portugalsko</t>
  </si>
  <si>
    <t>2</t>
  </si>
  <si>
    <t>Španělsko</t>
  </si>
  <si>
    <t>Řecko</t>
  </si>
  <si>
    <t>3</t>
  </si>
  <si>
    <t>Švédsko</t>
  </si>
  <si>
    <t>4</t>
  </si>
  <si>
    <t>Nizozemí</t>
  </si>
  <si>
    <t>Finsko</t>
  </si>
  <si>
    <t>5</t>
  </si>
  <si>
    <t>6</t>
  </si>
  <si>
    <t>7</t>
  </si>
  <si>
    <t>Itálie</t>
  </si>
  <si>
    <t>Lotyšsko</t>
  </si>
  <si>
    <t>8</t>
  </si>
  <si>
    <t>Polsko</t>
  </si>
  <si>
    <t>Maďarsko</t>
  </si>
  <si>
    <t>9</t>
  </si>
  <si>
    <t>10</t>
  </si>
  <si>
    <t>11</t>
  </si>
  <si>
    <t>12</t>
  </si>
  <si>
    <t>13</t>
  </si>
  <si>
    <t>14</t>
  </si>
  <si>
    <t>nevybrán</t>
  </si>
  <si>
    <t>Kypr</t>
  </si>
  <si>
    <t>Turecko</t>
  </si>
  <si>
    <t>15</t>
  </si>
  <si>
    <t>16</t>
  </si>
  <si>
    <t>Chorvatsko</t>
  </si>
  <si>
    <t>17</t>
  </si>
  <si>
    <t>STT - Školení</t>
  </si>
  <si>
    <t>Francie</t>
  </si>
  <si>
    <t>18</t>
  </si>
  <si>
    <t>19</t>
  </si>
  <si>
    <t>STT - Jazykový kurz</t>
  </si>
  <si>
    <t>Irsko</t>
  </si>
  <si>
    <t>20</t>
  </si>
  <si>
    <t>21</t>
  </si>
  <si>
    <t>22</t>
  </si>
  <si>
    <t>23</t>
  </si>
  <si>
    <t>24</t>
  </si>
  <si>
    <t>25</t>
  </si>
  <si>
    <t>26</t>
  </si>
  <si>
    <t>Rakousko</t>
  </si>
  <si>
    <t>27</t>
  </si>
  <si>
    <t>28</t>
  </si>
  <si>
    <t>29</t>
  </si>
  <si>
    <t>30</t>
  </si>
  <si>
    <t>31</t>
  </si>
  <si>
    <t>32</t>
  </si>
  <si>
    <t>33</t>
  </si>
  <si>
    <t>France</t>
  </si>
  <si>
    <t>Spain</t>
  </si>
  <si>
    <t>34</t>
  </si>
  <si>
    <t>Německo</t>
  </si>
  <si>
    <t>35</t>
  </si>
  <si>
    <t>36</t>
  </si>
  <si>
    <t>37</t>
  </si>
  <si>
    <t>38</t>
  </si>
  <si>
    <t>39</t>
  </si>
  <si>
    <t>40</t>
  </si>
  <si>
    <t>FAKULTA REGIONÁLNÍHO ROZVOJE A MEZINÁRODNÍCH STUDIÍ</t>
  </si>
  <si>
    <t>Slovensko</t>
  </si>
  <si>
    <t>Portugal</t>
  </si>
  <si>
    <t>INSTITUT CELOŽIVOTNÍHO VZDĚLÁVÁNÍ</t>
  </si>
  <si>
    <t>LESNICKÁ A DŘEVAŘSKÁ FAKULTA</t>
  </si>
  <si>
    <t>OMVI KRITÉRIA - max. 40 bodů</t>
  </si>
  <si>
    <t>STA - Výukový pobyt</t>
  </si>
  <si>
    <t>Rumunsko</t>
  </si>
  <si>
    <t>Srbsko</t>
  </si>
  <si>
    <t>Malta</t>
  </si>
  <si>
    <t>Norsko</t>
  </si>
  <si>
    <t>PROVOZNĚ EKONOMICKÁ FAKULTA</t>
  </si>
  <si>
    <t>Litva</t>
  </si>
  <si>
    <t>Slovinsko</t>
  </si>
  <si>
    <t>Dánsko</t>
  </si>
  <si>
    <t>ZAHRADNICKÁ FAKULTA</t>
  </si>
  <si>
    <t>Sochor</t>
  </si>
  <si>
    <t>Neugebauerová</t>
  </si>
  <si>
    <t>REKTORÁTNÍ A CELOŠKOLSKÁ PRACOVIŠTĚ</t>
  </si>
  <si>
    <t>Belgie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</si>
</sst>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7E7FA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0" fontId="8" fillId="3" borderId="0" xfId="0" applyFont="1" applyFill="1"/>
    <xf numFmtId="0" fontId="8" fillId="0" borderId="0" xfId="0" applyFont="1" applyFill="1"/>
    <xf numFmtId="0" fontId="0" fillId="0" borderId="0" xfId="0" applyFill="1"/>
    <xf numFmtId="0" fontId="1" fillId="0" borderId="4" xfId="0" applyFont="1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6" fillId="0" borderId="1" xfId="0" applyFont="1" applyFill="1" applyBorder="1"/>
    <xf numFmtId="0" fontId="6" fillId="0" borderId="5" xfId="0" applyFont="1" applyFill="1" applyBorder="1"/>
    <xf numFmtId="0" fontId="6" fillId="0" borderId="3" xfId="0" applyFont="1" applyFill="1" applyBorder="1"/>
    <xf numFmtId="0" fontId="1" fillId="0" borderId="4" xfId="0" applyFont="1" applyFill="1" applyBorder="1" applyAlignment="1">
      <alignment vertical="top"/>
    </xf>
    <xf numFmtId="0" fontId="6" fillId="0" borderId="4" xfId="0" applyFont="1" applyFill="1" applyBorder="1"/>
    <xf numFmtId="49" fontId="6" fillId="0" borderId="4" xfId="0" applyNumberFormat="1" applyFont="1" applyFill="1" applyBorder="1"/>
    <xf numFmtId="49" fontId="6" fillId="0" borderId="4" xfId="0" applyNumberFormat="1" applyFont="1" applyFill="1" applyBorder="1" applyAlignment="1">
      <alignment horizontal="left" vertical="top"/>
    </xf>
    <xf numFmtId="49" fontId="6" fillId="0" borderId="4" xfId="0" applyNumberFormat="1" applyFont="1" applyFill="1" applyBorder="1" applyAlignment="1"/>
    <xf numFmtId="49" fontId="1" fillId="0" borderId="4" xfId="0" applyNumberFormat="1" applyFont="1" applyFill="1" applyBorder="1"/>
    <xf numFmtId="49" fontId="6" fillId="0" borderId="4" xfId="0" applyNumberFormat="1" applyFont="1" applyFill="1" applyBorder="1" applyAlignment="1">
      <alignment vertical="top"/>
    </xf>
    <xf numFmtId="49" fontId="1" fillId="0" borderId="4" xfId="0" applyNumberFormat="1" applyFont="1" applyFill="1" applyBorder="1" applyAlignment="1">
      <alignment horizontal="left"/>
    </xf>
    <xf numFmtId="49" fontId="6" fillId="0" borderId="4" xfId="0" applyNumberFormat="1" applyFont="1" applyBorder="1"/>
    <xf numFmtId="0" fontId="6" fillId="0" borderId="4" xfId="0" applyFont="1" applyBorder="1"/>
    <xf numFmtId="0" fontId="1" fillId="0" borderId="4" xfId="0" applyFont="1" applyBorder="1"/>
    <xf numFmtId="49" fontId="1" fillId="0" borderId="4" xfId="0" applyNumberFormat="1" applyFont="1" applyBorder="1"/>
    <xf numFmtId="49" fontId="6" fillId="0" borderId="11" xfId="0" applyNumberFormat="1" applyFont="1" applyFill="1" applyBorder="1" applyAlignment="1">
      <alignment horizontal="left" vertical="top"/>
    </xf>
    <xf numFmtId="49" fontId="6" fillId="0" borderId="11" xfId="0" applyNumberFormat="1" applyFont="1" applyFill="1" applyBorder="1"/>
    <xf numFmtId="0" fontId="1" fillId="0" borderId="11" xfId="0" applyFont="1" applyFill="1" applyBorder="1"/>
    <xf numFmtId="0" fontId="6" fillId="0" borderId="11" xfId="0" applyFont="1" applyFill="1" applyBorder="1"/>
    <xf numFmtId="49" fontId="6" fillId="0" borderId="16" xfId="0" applyNumberFormat="1" applyFont="1" applyFill="1" applyBorder="1" applyAlignment="1">
      <alignment horizontal="left" vertical="top"/>
    </xf>
    <xf numFmtId="0" fontId="3" fillId="3" borderId="20" xfId="0" applyFont="1" applyFill="1" applyBorder="1" applyAlignment="1">
      <alignment vertical="top" wrapText="1"/>
    </xf>
    <xf numFmtId="49" fontId="6" fillId="0" borderId="23" xfId="0" applyNumberFormat="1" applyFont="1" applyFill="1" applyBorder="1" applyAlignment="1">
      <alignment horizontal="left" vertical="top"/>
    </xf>
    <xf numFmtId="49" fontId="6" fillId="0" borderId="24" xfId="0" applyNumberFormat="1" applyFont="1" applyFill="1" applyBorder="1" applyAlignment="1">
      <alignment horizontal="left" vertical="top"/>
    </xf>
    <xf numFmtId="49" fontId="6" fillId="0" borderId="24" xfId="0" applyNumberFormat="1" applyFont="1" applyFill="1" applyBorder="1" applyAlignment="1"/>
    <xf numFmtId="0" fontId="1" fillId="0" borderId="24" xfId="0" applyFont="1" applyFill="1" applyBorder="1"/>
    <xf numFmtId="0" fontId="6" fillId="0" borderId="24" xfId="0" applyFont="1" applyFill="1" applyBorder="1"/>
    <xf numFmtId="0" fontId="8" fillId="3" borderId="25" xfId="0" applyFont="1" applyFill="1" applyBorder="1"/>
    <xf numFmtId="0" fontId="8" fillId="3" borderId="26" xfId="0" applyFont="1" applyFill="1" applyBorder="1"/>
    <xf numFmtId="0" fontId="3" fillId="3" borderId="28" xfId="0" applyFont="1" applyFill="1" applyBorder="1" applyAlignment="1">
      <alignment vertical="top" wrapText="1"/>
    </xf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0" borderId="32" xfId="0" applyFont="1" applyFill="1" applyBorder="1"/>
    <xf numFmtId="0" fontId="6" fillId="0" borderId="30" xfId="0" applyFont="1" applyFill="1" applyBorder="1"/>
    <xf numFmtId="0" fontId="6" fillId="0" borderId="30" xfId="0" applyFont="1" applyBorder="1"/>
    <xf numFmtId="0" fontId="1" fillId="0" borderId="31" xfId="0" applyFont="1" applyBorder="1"/>
    <xf numFmtId="0" fontId="1" fillId="0" borderId="30" xfId="0" applyFont="1" applyBorder="1"/>
    <xf numFmtId="0" fontId="1" fillId="0" borderId="34" xfId="0" applyFont="1" applyBorder="1"/>
    <xf numFmtId="0" fontId="1" fillId="0" borderId="35" xfId="0" applyFont="1" applyBorder="1"/>
    <xf numFmtId="0" fontId="1" fillId="0" borderId="36" xfId="0" applyFont="1" applyBorder="1"/>
    <xf numFmtId="0" fontId="1" fillId="0" borderId="39" xfId="0" applyFont="1" applyFill="1" applyBorder="1"/>
    <xf numFmtId="0" fontId="6" fillId="0" borderId="39" xfId="0" applyFont="1" applyFill="1" applyBorder="1"/>
    <xf numFmtId="0" fontId="3" fillId="3" borderId="19" xfId="0" applyFont="1" applyFill="1" applyBorder="1" applyAlignment="1">
      <alignment vertical="top" wrapText="1"/>
    </xf>
    <xf numFmtId="0" fontId="1" fillId="0" borderId="16" xfId="0" applyFont="1" applyFill="1" applyBorder="1"/>
    <xf numFmtId="0" fontId="6" fillId="0" borderId="16" xfId="0" applyFont="1" applyFill="1" applyBorder="1"/>
    <xf numFmtId="0" fontId="1" fillId="0" borderId="17" xfId="0" applyFont="1" applyFill="1" applyBorder="1"/>
    <xf numFmtId="0" fontId="6" fillId="0" borderId="16" xfId="0" applyFont="1" applyBorder="1"/>
    <xf numFmtId="0" fontId="1" fillId="0" borderId="16" xfId="0" applyFont="1" applyBorder="1"/>
    <xf numFmtId="0" fontId="0" fillId="3" borderId="26" xfId="0" applyFill="1" applyBorder="1"/>
    <xf numFmtId="0" fontId="0" fillId="3" borderId="27" xfId="0" applyFill="1" applyBorder="1"/>
    <xf numFmtId="0" fontId="6" fillId="0" borderId="29" xfId="0" applyFont="1" applyFill="1" applyBorder="1"/>
    <xf numFmtId="0" fontId="1" fillId="0" borderId="30" xfId="0" applyFont="1" applyFill="1" applyBorder="1" applyAlignment="1">
      <alignment vertical="top"/>
    </xf>
    <xf numFmtId="0" fontId="3" fillId="3" borderId="37" xfId="0" applyFont="1" applyFill="1" applyBorder="1" applyAlignment="1">
      <alignment vertical="top" wrapText="1"/>
    </xf>
    <xf numFmtId="0" fontId="1" fillId="0" borderId="38" xfId="0" applyFont="1" applyFill="1" applyBorder="1"/>
    <xf numFmtId="0" fontId="1" fillId="0" borderId="39" xfId="0" applyFont="1" applyFill="1" applyBorder="1" applyAlignment="1">
      <alignment vertical="top"/>
    </xf>
    <xf numFmtId="0" fontId="1" fillId="0" borderId="40" xfId="0" applyFont="1" applyFill="1" applyBorder="1"/>
    <xf numFmtId="0" fontId="1" fillId="0" borderId="39" xfId="0" applyFont="1" applyBorder="1"/>
    <xf numFmtId="0" fontId="1" fillId="0" borderId="41" xfId="0" applyFont="1" applyBorder="1"/>
    <xf numFmtId="49" fontId="6" fillId="0" borderId="30" xfId="0" applyNumberFormat="1" applyFont="1" applyFill="1" applyBorder="1" applyAlignment="1">
      <alignment horizontal="left" vertical="top"/>
    </xf>
    <xf numFmtId="49" fontId="1" fillId="0" borderId="31" xfId="0" applyNumberFormat="1" applyFont="1" applyFill="1" applyBorder="1"/>
    <xf numFmtId="0" fontId="6" fillId="0" borderId="31" xfId="0" applyFont="1" applyFill="1" applyBorder="1"/>
    <xf numFmtId="49" fontId="6" fillId="0" borderId="31" xfId="0" applyNumberFormat="1" applyFont="1" applyFill="1" applyBorder="1"/>
    <xf numFmtId="49" fontId="6" fillId="0" borderId="31" xfId="0" applyNumberFormat="1" applyFont="1" applyFill="1" applyBorder="1" applyAlignment="1">
      <alignment vertical="top"/>
    </xf>
    <xf numFmtId="49" fontId="6" fillId="0" borderId="32" xfId="0" applyNumberFormat="1" applyFont="1" applyFill="1" applyBorder="1" applyAlignment="1">
      <alignment horizontal="left" vertical="top"/>
    </xf>
    <xf numFmtId="49" fontId="6" fillId="0" borderId="33" xfId="0" applyNumberFormat="1" applyFont="1" applyFill="1" applyBorder="1"/>
    <xf numFmtId="49" fontId="6" fillId="0" borderId="31" xfId="0" applyNumberFormat="1" applyFont="1" applyBorder="1"/>
    <xf numFmtId="49" fontId="1" fillId="0" borderId="31" xfId="0" applyNumberFormat="1" applyFont="1" applyBorder="1"/>
    <xf numFmtId="49" fontId="6" fillId="0" borderId="34" xfId="0" applyNumberFormat="1" applyFont="1" applyFill="1" applyBorder="1" applyAlignment="1">
      <alignment horizontal="left" vertical="top"/>
    </xf>
    <xf numFmtId="49" fontId="6" fillId="0" borderId="35" xfId="0" applyNumberFormat="1" applyFont="1" applyFill="1" applyBorder="1" applyAlignment="1">
      <alignment horizontal="left" vertical="top"/>
    </xf>
    <xf numFmtId="49" fontId="1" fillId="0" borderId="35" xfId="0" applyNumberFormat="1" applyFont="1" applyFill="1" applyBorder="1" applyAlignment="1">
      <alignment horizontal="left"/>
    </xf>
    <xf numFmtId="49" fontId="1" fillId="0" borderId="35" xfId="0" applyNumberFormat="1" applyFont="1" applyBorder="1"/>
    <xf numFmtId="49" fontId="1" fillId="0" borderId="36" xfId="0" applyNumberFormat="1" applyFont="1" applyBorder="1"/>
    <xf numFmtId="0" fontId="9" fillId="3" borderId="42" xfId="0" applyFont="1" applyFill="1" applyBorder="1" applyAlignment="1">
      <alignment vertical="top" wrapText="1"/>
    </xf>
    <xf numFmtId="49" fontId="6" fillId="0" borderId="43" xfId="0" applyNumberFormat="1" applyFont="1" applyFill="1" applyBorder="1"/>
    <xf numFmtId="49" fontId="1" fillId="0" borderId="44" xfId="0" applyNumberFormat="1" applyFont="1" applyFill="1" applyBorder="1"/>
    <xf numFmtId="49" fontId="6" fillId="0" borderId="44" xfId="0" applyNumberFormat="1" applyFont="1" applyFill="1" applyBorder="1"/>
    <xf numFmtId="49" fontId="1" fillId="0" borderId="45" xfId="0" applyNumberFormat="1" applyFont="1" applyFill="1" applyBorder="1"/>
    <xf numFmtId="49" fontId="1" fillId="0" borderId="46" xfId="0" applyNumberFormat="1" applyFont="1" applyFill="1" applyBorder="1"/>
    <xf numFmtId="0" fontId="1" fillId="0" borderId="23" xfId="0" applyFont="1" applyFill="1" applyBorder="1"/>
    <xf numFmtId="0" fontId="1" fillId="0" borderId="47" xfId="0" applyFont="1" applyBorder="1"/>
    <xf numFmtId="0" fontId="5" fillId="0" borderId="0" xfId="0" applyFont="1" applyFill="1"/>
    <xf numFmtId="0" fontId="1" fillId="4" borderId="20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vertical="top"/>
    </xf>
    <xf numFmtId="0" fontId="1" fillId="4" borderId="20" xfId="0" applyFont="1" applyFill="1" applyBorder="1" applyAlignment="1">
      <alignment vertical="top" wrapText="1"/>
    </xf>
    <xf numFmtId="0" fontId="3" fillId="4" borderId="20" xfId="0" applyFont="1" applyFill="1" applyBorder="1" applyAlignment="1">
      <alignment vertical="top" wrapText="1"/>
    </xf>
    <xf numFmtId="0" fontId="3" fillId="4" borderId="28" xfId="0" applyFont="1" applyFill="1" applyBorder="1" applyAlignment="1">
      <alignment vertical="top" wrapText="1"/>
    </xf>
    <xf numFmtId="0" fontId="6" fillId="0" borderId="2" xfId="0" applyFont="1" applyFill="1" applyBorder="1" applyAlignment="1"/>
    <xf numFmtId="0" fontId="1" fillId="0" borderId="2" xfId="0" applyFont="1" applyFill="1" applyBorder="1" applyAlignment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/>
    <xf numFmtId="49" fontId="6" fillId="0" borderId="4" xfId="0" applyNumberFormat="1" applyFont="1" applyFill="1" applyBorder="1" applyAlignment="1">
      <alignment horizontal="left"/>
    </xf>
    <xf numFmtId="49" fontId="6" fillId="0" borderId="39" xfId="0" applyNumberFormat="1" applyFont="1" applyFill="1" applyBorder="1" applyAlignment="1">
      <alignment horizontal="left" vertical="top"/>
    </xf>
    <xf numFmtId="49" fontId="6" fillId="0" borderId="40" xfId="0" applyNumberFormat="1" applyFont="1" applyFill="1" applyBorder="1" applyAlignment="1">
      <alignment horizontal="left" vertical="top"/>
    </xf>
    <xf numFmtId="49" fontId="6" fillId="0" borderId="41" xfId="0" applyNumberFormat="1" applyFont="1" applyFill="1" applyBorder="1" applyAlignment="1">
      <alignment horizontal="left" vertical="top"/>
    </xf>
    <xf numFmtId="49" fontId="6" fillId="0" borderId="16" xfId="0" applyNumberFormat="1" applyFont="1" applyFill="1" applyBorder="1" applyAlignment="1"/>
    <xf numFmtId="49" fontId="6" fillId="0" borderId="17" xfId="0" applyNumberFormat="1" applyFont="1" applyFill="1" applyBorder="1" applyAlignment="1"/>
    <xf numFmtId="49" fontId="1" fillId="0" borderId="16" xfId="0" applyNumberFormat="1" applyFont="1" applyFill="1" applyBorder="1"/>
    <xf numFmtId="49" fontId="6" fillId="0" borderId="16" xfId="0" applyNumberFormat="1" applyFont="1" applyFill="1" applyBorder="1"/>
    <xf numFmtId="49" fontId="6" fillId="0" borderId="16" xfId="0" applyNumberFormat="1" applyFont="1" applyBorder="1"/>
    <xf numFmtId="49" fontId="1" fillId="0" borderId="16" xfId="0" applyNumberFormat="1" applyFont="1" applyBorder="1"/>
    <xf numFmtId="49" fontId="1" fillId="0" borderId="47" xfId="0" applyNumberFormat="1" applyFont="1" applyBorder="1"/>
    <xf numFmtId="49" fontId="6" fillId="0" borderId="51" xfId="0" applyNumberFormat="1" applyFont="1" applyFill="1" applyBorder="1" applyAlignment="1">
      <alignment horizontal="left"/>
    </xf>
    <xf numFmtId="49" fontId="6" fillId="0" borderId="52" xfId="0" applyNumberFormat="1" applyFont="1" applyFill="1" applyBorder="1" applyAlignment="1">
      <alignment horizontal="left"/>
    </xf>
    <xf numFmtId="49" fontId="6" fillId="0" borderId="53" xfId="0" applyNumberFormat="1" applyFont="1" applyFill="1" applyBorder="1" applyAlignment="1">
      <alignment horizontal="left" vertical="top"/>
    </xf>
    <xf numFmtId="49" fontId="6" fillId="0" borderId="54" xfId="0" applyNumberFormat="1" applyFont="1" applyFill="1" applyBorder="1" applyAlignment="1">
      <alignment horizontal="left" vertical="top"/>
    </xf>
    <xf numFmtId="49" fontId="6" fillId="0" borderId="54" xfId="0" applyNumberFormat="1" applyFont="1" applyFill="1" applyBorder="1" applyAlignment="1"/>
    <xf numFmtId="49" fontId="6" fillId="0" borderId="54" xfId="0" applyNumberFormat="1" applyFont="1" applyFill="1" applyBorder="1"/>
    <xf numFmtId="49" fontId="6" fillId="0" borderId="55" xfId="0" applyNumberFormat="1" applyFont="1" applyFill="1" applyBorder="1"/>
    <xf numFmtId="49" fontId="6" fillId="0" borderId="35" xfId="0" applyNumberFormat="1" applyFont="1" applyFill="1" applyBorder="1" applyAlignment="1">
      <alignment horizontal="left"/>
    </xf>
    <xf numFmtId="0" fontId="1" fillId="3" borderId="56" xfId="0" applyFont="1" applyFill="1" applyBorder="1" applyAlignment="1">
      <alignment horizontal="left" vertical="top" wrapText="1"/>
    </xf>
    <xf numFmtId="0" fontId="1" fillId="3" borderId="57" xfId="0" applyFont="1" applyFill="1" applyBorder="1" applyAlignment="1">
      <alignment horizontal="left" vertical="top" wrapText="1"/>
    </xf>
    <xf numFmtId="0" fontId="1" fillId="3" borderId="51" xfId="0" applyFont="1" applyFill="1" applyBorder="1" applyAlignment="1">
      <alignment horizontal="left" vertical="top"/>
    </xf>
    <xf numFmtId="0" fontId="1" fillId="3" borderId="52" xfId="0" applyFont="1" applyFill="1" applyBorder="1" applyAlignment="1">
      <alignment horizontal="left" vertical="top"/>
    </xf>
    <xf numFmtId="0" fontId="1" fillId="3" borderId="57" xfId="0" applyFont="1" applyFill="1" applyBorder="1" applyAlignment="1">
      <alignment vertical="top"/>
    </xf>
    <xf numFmtId="0" fontId="1" fillId="3" borderId="57" xfId="0" applyFont="1" applyFill="1" applyBorder="1" applyAlignment="1">
      <alignment vertical="top" wrapText="1"/>
    </xf>
    <xf numFmtId="0" fontId="1" fillId="3" borderId="5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2" fillId="0" borderId="22" xfId="0" applyFont="1" applyFill="1" applyBorder="1"/>
    <xf numFmtId="0" fontId="2" fillId="0" borderId="13" xfId="0" applyFont="1" applyFill="1" applyBorder="1"/>
    <xf numFmtId="0" fontId="7" fillId="0" borderId="13" xfId="0" applyFont="1" applyFill="1" applyBorder="1"/>
    <xf numFmtId="0" fontId="2" fillId="0" borderId="13" xfId="0" applyFont="1" applyFill="1" applyBorder="1" applyAlignment="1">
      <alignment vertical="top"/>
    </xf>
    <xf numFmtId="0" fontId="2" fillId="0" borderId="14" xfId="0" applyFont="1" applyFill="1" applyBorder="1"/>
    <xf numFmtId="0" fontId="2" fillId="0" borderId="13" xfId="0" applyFont="1" applyBorder="1"/>
    <xf numFmtId="0" fontId="7" fillId="0" borderId="13" xfId="0" applyFont="1" applyBorder="1"/>
    <xf numFmtId="0" fontId="7" fillId="0" borderId="15" xfId="0" applyFont="1" applyBorder="1"/>
    <xf numFmtId="0" fontId="6" fillId="0" borderId="4" xfId="0" applyFont="1" applyFill="1" applyBorder="1" applyAlignment="1"/>
    <xf numFmtId="0" fontId="1" fillId="0" borderId="4" xfId="0" applyFont="1" applyFill="1" applyBorder="1" applyAlignment="1"/>
    <xf numFmtId="49" fontId="10" fillId="4" borderId="25" xfId="0" applyNumberFormat="1" applyFont="1" applyFill="1" applyBorder="1"/>
    <xf numFmtId="49" fontId="5" fillId="4" borderId="26" xfId="0" applyNumberFormat="1" applyFont="1" applyFill="1" applyBorder="1"/>
    <xf numFmtId="0" fontId="5" fillId="4" borderId="26" xfId="0" applyFont="1" applyFill="1" applyBorder="1"/>
    <xf numFmtId="49" fontId="10" fillId="4" borderId="26" xfId="0" applyNumberFormat="1" applyFont="1" applyFill="1" applyBorder="1"/>
    <xf numFmtId="0" fontId="5" fillId="4" borderId="27" xfId="0" applyFont="1" applyFill="1" applyBorder="1"/>
    <xf numFmtId="0" fontId="6" fillId="0" borderId="35" xfId="0" applyFont="1" applyFill="1" applyBorder="1" applyAlignment="1"/>
    <xf numFmtId="0" fontId="6" fillId="0" borderId="13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49" fontId="6" fillId="0" borderId="47" xfId="0" applyNumberFormat="1" applyFont="1" applyFill="1" applyBorder="1" applyAlignment="1">
      <alignment horizontal="left" vertical="top"/>
    </xf>
    <xf numFmtId="0" fontId="1" fillId="4" borderId="19" xfId="0" applyFont="1" applyFill="1" applyBorder="1" applyAlignment="1">
      <alignment horizontal="left" vertical="top" wrapText="1"/>
    </xf>
    <xf numFmtId="0" fontId="1" fillId="4" borderId="20" xfId="0" applyFont="1" applyFill="1" applyBorder="1" applyAlignment="1">
      <alignment horizontal="left" vertical="top"/>
    </xf>
    <xf numFmtId="49" fontId="10" fillId="4" borderId="27" xfId="0" applyNumberFormat="1" applyFont="1" applyFill="1" applyBorder="1"/>
    <xf numFmtId="0" fontId="3" fillId="4" borderId="21" xfId="0" applyFont="1" applyFill="1" applyBorder="1" applyAlignment="1">
      <alignment vertical="top" wrapText="1"/>
    </xf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0" fontId="1" fillId="0" borderId="34" xfId="0" applyFont="1" applyFill="1" applyBorder="1" applyAlignment="1"/>
    <xf numFmtId="0" fontId="1" fillId="0" borderId="35" xfId="0" applyFont="1" applyFill="1" applyBorder="1" applyAlignment="1"/>
    <xf numFmtId="0" fontId="1" fillId="0" borderId="36" xfId="0" applyFont="1" applyFill="1" applyBorder="1" applyAlignment="1"/>
    <xf numFmtId="0" fontId="1" fillId="4" borderId="37" xfId="0" applyFont="1" applyFill="1" applyBorder="1" applyAlignment="1">
      <alignment vertical="top" wrapText="1"/>
    </xf>
    <xf numFmtId="0" fontId="6" fillId="0" borderId="38" xfId="0" applyFont="1" applyFill="1" applyBorder="1"/>
    <xf numFmtId="0" fontId="6" fillId="0" borderId="39" xfId="0" applyFont="1" applyFill="1" applyBorder="1" applyAlignment="1"/>
    <xf numFmtId="0" fontId="6" fillId="0" borderId="41" xfId="0" applyFont="1" applyFill="1" applyBorder="1" applyAlignment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39" xfId="0" applyFont="1" applyFill="1" applyBorder="1" applyAlignment="1"/>
    <xf numFmtId="0" fontId="1" fillId="0" borderId="41" xfId="0" applyFont="1" applyFill="1" applyBorder="1" applyAlignment="1"/>
    <xf numFmtId="0" fontId="3" fillId="4" borderId="52" xfId="0" applyFont="1" applyFill="1" applyBorder="1" applyAlignment="1">
      <alignment vertical="top" wrapText="1"/>
    </xf>
    <xf numFmtId="0" fontId="3" fillId="4" borderId="57" xfId="0" applyFont="1" applyFill="1" applyBorder="1" applyAlignment="1">
      <alignment vertical="top" wrapText="1"/>
    </xf>
    <xf numFmtId="49" fontId="6" fillId="0" borderId="16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/>
    </xf>
    <xf numFmtId="0" fontId="9" fillId="4" borderId="59" xfId="0" applyFont="1" applyFill="1" applyBorder="1" applyAlignment="1">
      <alignment vertical="top" wrapText="1"/>
    </xf>
    <xf numFmtId="0" fontId="4" fillId="4" borderId="59" xfId="0" applyFont="1" applyFill="1" applyBorder="1" applyAlignment="1">
      <alignment vertical="top" wrapText="1"/>
    </xf>
    <xf numFmtId="0" fontId="2" fillId="0" borderId="12" xfId="0" applyFont="1" applyFill="1" applyBorder="1"/>
    <xf numFmtId="0" fontId="2" fillId="0" borderId="13" xfId="0" applyFont="1" applyFill="1" applyBorder="1" applyAlignment="1"/>
    <xf numFmtId="0" fontId="2" fillId="0" borderId="15" xfId="0" applyFont="1" applyFill="1" applyBorder="1" applyAlignment="1"/>
    <xf numFmtId="0" fontId="3" fillId="4" borderId="51" xfId="0" applyFont="1" applyFill="1" applyBorder="1" applyAlignment="1">
      <alignment vertical="top" wrapText="1"/>
    </xf>
    <xf numFmtId="0" fontId="1" fillId="0" borderId="50" xfId="0" applyFont="1" applyFill="1" applyBorder="1"/>
    <xf numFmtId="0" fontId="9" fillId="8" borderId="59" xfId="0" applyFont="1" applyFill="1" applyBorder="1" applyAlignment="1">
      <alignment vertical="top" wrapText="1"/>
    </xf>
    <xf numFmtId="0" fontId="3" fillId="8" borderId="52" xfId="0" applyFont="1" applyFill="1" applyBorder="1" applyAlignment="1">
      <alignment vertical="top" wrapText="1"/>
    </xf>
    <xf numFmtId="0" fontId="3" fillId="8" borderId="57" xfId="0" applyFont="1" applyFill="1" applyBorder="1" applyAlignment="1">
      <alignment vertical="top" wrapText="1"/>
    </xf>
    <xf numFmtId="0" fontId="3" fillId="8" borderId="51" xfId="0" applyFont="1" applyFill="1" applyBorder="1" applyAlignment="1">
      <alignment vertical="top" wrapText="1"/>
    </xf>
    <xf numFmtId="0" fontId="4" fillId="8" borderId="59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left"/>
    </xf>
    <xf numFmtId="0" fontId="2" fillId="8" borderId="25" xfId="0" applyFont="1" applyFill="1" applyBorder="1" applyAlignment="1">
      <alignment horizontal="left"/>
    </xf>
    <xf numFmtId="0" fontId="2" fillId="8" borderId="26" xfId="0" applyFont="1" applyFill="1" applyBorder="1" applyAlignment="1">
      <alignment horizontal="left"/>
    </xf>
    <xf numFmtId="49" fontId="10" fillId="8" borderId="25" xfId="0" applyNumberFormat="1" applyFont="1" applyFill="1" applyBorder="1" applyAlignment="1">
      <alignment horizontal="left"/>
    </xf>
    <xf numFmtId="49" fontId="10" fillId="8" borderId="26" xfId="0" applyNumberFormat="1" applyFont="1" applyFill="1" applyBorder="1" applyAlignment="1">
      <alignment horizontal="left"/>
    </xf>
    <xf numFmtId="49" fontId="10" fillId="8" borderId="27" xfId="0" applyNumberFormat="1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6" fillId="0" borderId="20" xfId="0" applyFont="1" applyFill="1" applyBorder="1" applyAlignment="1"/>
    <xf numFmtId="0" fontId="6" fillId="0" borderId="37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20" xfId="0" applyFont="1" applyFill="1" applyBorder="1" applyAlignment="1"/>
    <xf numFmtId="0" fontId="1" fillId="8" borderId="57" xfId="0" applyFont="1" applyFill="1" applyBorder="1" applyAlignment="1">
      <alignment horizontal="left" vertical="top" wrapText="1"/>
    </xf>
    <xf numFmtId="0" fontId="1" fillId="8" borderId="57" xfId="0" applyFont="1" applyFill="1" applyBorder="1" applyAlignment="1">
      <alignment horizontal="left" vertical="top"/>
    </xf>
    <xf numFmtId="0" fontId="1" fillId="8" borderId="57" xfId="0" applyFont="1" applyFill="1" applyBorder="1" applyAlignment="1">
      <alignment vertical="top"/>
    </xf>
    <xf numFmtId="0" fontId="1" fillId="8" borderId="57" xfId="0" applyFont="1" applyFill="1" applyBorder="1" applyAlignment="1">
      <alignment vertical="top" wrapText="1"/>
    </xf>
    <xf numFmtId="0" fontId="3" fillId="8" borderId="56" xfId="0" applyFont="1" applyFill="1" applyBorder="1" applyAlignment="1">
      <alignment vertical="top" wrapText="1"/>
    </xf>
    <xf numFmtId="0" fontId="1" fillId="0" borderId="28" xfId="0" applyFont="1" applyFill="1" applyBorder="1" applyAlignment="1"/>
    <xf numFmtId="0" fontId="1" fillId="0" borderId="37" xfId="0" applyFont="1" applyFill="1" applyBorder="1" applyAlignment="1"/>
    <xf numFmtId="0" fontId="2" fillId="0" borderId="18" xfId="0" applyFont="1" applyFill="1" applyBorder="1" applyAlignment="1"/>
    <xf numFmtId="0" fontId="3" fillId="8" borderId="58" xfId="0" applyFont="1" applyFill="1" applyBorder="1" applyAlignment="1">
      <alignment vertical="top" wrapText="1"/>
    </xf>
    <xf numFmtId="0" fontId="1" fillId="0" borderId="21" xfId="0" applyFont="1" applyFill="1" applyBorder="1" applyAlignment="1"/>
    <xf numFmtId="0" fontId="1" fillId="8" borderId="51" xfId="0" applyFont="1" applyFill="1" applyBorder="1" applyAlignment="1">
      <alignment vertical="top" wrapText="1"/>
    </xf>
    <xf numFmtId="0" fontId="6" fillId="0" borderId="37" xfId="0" applyFont="1" applyFill="1" applyBorder="1" applyAlignment="1"/>
    <xf numFmtId="0" fontId="1" fillId="0" borderId="19" xfId="0" applyFont="1" applyFill="1" applyBorder="1" applyAlignment="1"/>
    <xf numFmtId="0" fontId="3" fillId="5" borderId="56" xfId="0" applyFont="1" applyFill="1" applyBorder="1" applyAlignment="1">
      <alignment vertical="top" wrapText="1"/>
    </xf>
    <xf numFmtId="0" fontId="3" fillId="5" borderId="57" xfId="0" applyFont="1" applyFill="1" applyBorder="1" applyAlignment="1">
      <alignment vertical="top" wrapText="1"/>
    </xf>
    <xf numFmtId="0" fontId="3" fillId="5" borderId="51" xfId="0" applyFont="1" applyFill="1" applyBorder="1" applyAlignment="1">
      <alignment vertical="top" wrapText="1"/>
    </xf>
    <xf numFmtId="0" fontId="8" fillId="5" borderId="42" xfId="0" applyFont="1" applyFill="1" applyBorder="1" applyAlignment="1">
      <alignment horizontal="left"/>
    </xf>
    <xf numFmtId="0" fontId="8" fillId="5" borderId="48" xfId="0" applyFont="1" applyFill="1" applyBorder="1" applyAlignment="1">
      <alignment horizontal="left"/>
    </xf>
    <xf numFmtId="0" fontId="4" fillId="5" borderId="18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left"/>
    </xf>
    <xf numFmtId="0" fontId="1" fillId="8" borderId="52" xfId="0" applyFont="1" applyFill="1" applyBorder="1" applyAlignment="1">
      <alignment horizontal="left" vertical="top" wrapText="1"/>
    </xf>
    <xf numFmtId="0" fontId="9" fillId="5" borderId="18" xfId="0" applyFont="1" applyFill="1" applyBorder="1" applyAlignment="1">
      <alignment vertical="top" wrapText="1"/>
    </xf>
    <xf numFmtId="0" fontId="8" fillId="5" borderId="25" xfId="0" applyFont="1" applyFill="1" applyBorder="1" applyAlignment="1">
      <alignment horizontal="left"/>
    </xf>
    <xf numFmtId="0" fontId="8" fillId="5" borderId="27" xfId="0" applyFont="1" applyFill="1" applyBorder="1" applyAlignment="1">
      <alignment horizontal="left"/>
    </xf>
    <xf numFmtId="0" fontId="6" fillId="0" borderId="54" xfId="0" applyFont="1" applyFill="1" applyBorder="1" applyAlignment="1">
      <alignment horizontal="left"/>
    </xf>
    <xf numFmtId="0" fontId="6" fillId="0" borderId="54" xfId="0" applyFont="1" applyFill="1" applyBorder="1" applyAlignment="1"/>
    <xf numFmtId="0" fontId="6" fillId="0" borderId="30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left"/>
    </xf>
    <xf numFmtId="0" fontId="6" fillId="0" borderId="43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/>
    </xf>
    <xf numFmtId="0" fontId="6" fillId="0" borderId="46" xfId="0" applyFont="1" applyFill="1" applyBorder="1" applyAlignment="1">
      <alignment horizontal="left"/>
    </xf>
    <xf numFmtId="0" fontId="1" fillId="5" borderId="62" xfId="0" applyFont="1" applyFill="1" applyBorder="1" applyAlignment="1">
      <alignment horizontal="left" vertical="top" wrapText="1"/>
    </xf>
    <xf numFmtId="0" fontId="1" fillId="5" borderId="63" xfId="0" applyFont="1" applyFill="1" applyBorder="1" applyAlignment="1">
      <alignment horizontal="left" vertical="top" wrapText="1"/>
    </xf>
    <xf numFmtId="0" fontId="1" fillId="5" borderId="63" xfId="0" applyFont="1" applyFill="1" applyBorder="1" applyAlignment="1">
      <alignment horizontal="left" vertical="top"/>
    </xf>
    <xf numFmtId="0" fontId="1" fillId="5" borderId="63" xfId="0" applyFont="1" applyFill="1" applyBorder="1" applyAlignment="1">
      <alignment vertical="top"/>
    </xf>
    <xf numFmtId="0" fontId="1" fillId="5" borderId="63" xfId="0" applyFont="1" applyFill="1" applyBorder="1" applyAlignment="1">
      <alignment vertical="top" wrapText="1"/>
    </xf>
    <xf numFmtId="0" fontId="1" fillId="5" borderId="64" xfId="0" applyFont="1" applyFill="1" applyBorder="1" applyAlignment="1">
      <alignment vertical="top" wrapText="1"/>
    </xf>
    <xf numFmtId="0" fontId="1" fillId="0" borderId="53" xfId="0" applyFont="1" applyFill="1" applyBorder="1" applyAlignment="1"/>
    <xf numFmtId="0" fontId="1" fillId="0" borderId="54" xfId="0" applyFont="1" applyFill="1" applyBorder="1" applyAlignment="1"/>
    <xf numFmtId="0" fontId="1" fillId="0" borderId="55" xfId="0" applyFont="1" applyFill="1" applyBorder="1" applyAlignment="1"/>
    <xf numFmtId="0" fontId="6" fillId="0" borderId="30" xfId="0" applyFont="1" applyFill="1" applyBorder="1" applyAlignment="1"/>
    <xf numFmtId="0" fontId="6" fillId="0" borderId="50" xfId="0" applyFont="1" applyFill="1" applyBorder="1" applyAlignment="1"/>
    <xf numFmtId="0" fontId="1" fillId="0" borderId="50" xfId="0" applyFont="1" applyFill="1" applyBorder="1" applyAlignment="1"/>
    <xf numFmtId="0" fontId="2" fillId="0" borderId="65" xfId="0" applyFont="1" applyFill="1" applyBorder="1" applyAlignment="1"/>
    <xf numFmtId="0" fontId="2" fillId="0" borderId="66" xfId="0" applyFont="1" applyFill="1" applyBorder="1"/>
    <xf numFmtId="0" fontId="2" fillId="0" borderId="66" xfId="0" applyFont="1" applyFill="1" applyBorder="1" applyAlignment="1"/>
    <xf numFmtId="0" fontId="7" fillId="0" borderId="67" xfId="0" applyFont="1" applyFill="1" applyBorder="1" applyAlignment="1"/>
    <xf numFmtId="0" fontId="8" fillId="6" borderId="42" xfId="0" applyFont="1" applyFill="1" applyBorder="1" applyAlignment="1">
      <alignment horizontal="left"/>
    </xf>
    <xf numFmtId="0" fontId="8" fillId="6" borderId="48" xfId="0" applyFont="1" applyFill="1" applyBorder="1" applyAlignment="1">
      <alignment horizontal="left"/>
    </xf>
    <xf numFmtId="0" fontId="8" fillId="6" borderId="27" xfId="0" applyFont="1" applyFill="1" applyBorder="1" applyAlignment="1">
      <alignment horizontal="left"/>
    </xf>
    <xf numFmtId="0" fontId="9" fillId="6" borderId="18" xfId="0" applyFont="1" applyFill="1" applyBorder="1" applyAlignment="1">
      <alignment vertical="top" wrapText="1"/>
    </xf>
    <xf numFmtId="0" fontId="1" fillId="6" borderId="62" xfId="0" applyFont="1" applyFill="1" applyBorder="1" applyAlignment="1">
      <alignment horizontal="left" vertical="top" wrapText="1"/>
    </xf>
    <xf numFmtId="0" fontId="1" fillId="6" borderId="63" xfId="0" applyFont="1" applyFill="1" applyBorder="1" applyAlignment="1">
      <alignment horizontal="left" vertical="top" wrapText="1"/>
    </xf>
    <xf numFmtId="0" fontId="1" fillId="6" borderId="63" xfId="0" applyFont="1" applyFill="1" applyBorder="1" applyAlignment="1">
      <alignment horizontal="left" vertical="top"/>
    </xf>
    <xf numFmtId="0" fontId="1" fillId="6" borderId="63" xfId="0" applyFont="1" applyFill="1" applyBorder="1" applyAlignment="1">
      <alignment vertical="top"/>
    </xf>
    <xf numFmtId="0" fontId="1" fillId="6" borderId="63" xfId="0" applyFont="1" applyFill="1" applyBorder="1" applyAlignment="1">
      <alignment vertical="top" wrapText="1"/>
    </xf>
    <xf numFmtId="0" fontId="1" fillId="6" borderId="64" xfId="0" applyFont="1" applyFill="1" applyBorder="1" applyAlignment="1">
      <alignment vertical="top" wrapText="1"/>
    </xf>
    <xf numFmtId="0" fontId="3" fillId="6" borderId="56" xfId="0" applyFont="1" applyFill="1" applyBorder="1" applyAlignment="1">
      <alignment vertical="top" wrapText="1"/>
    </xf>
    <xf numFmtId="0" fontId="3" fillId="6" borderId="57" xfId="0" applyFont="1" applyFill="1" applyBorder="1" applyAlignment="1">
      <alignment vertical="top" wrapText="1"/>
    </xf>
    <xf numFmtId="0" fontId="3" fillId="6" borderId="51" xfId="0" applyFont="1" applyFill="1" applyBorder="1" applyAlignment="1">
      <alignment vertical="top" wrapText="1"/>
    </xf>
    <xf numFmtId="0" fontId="0" fillId="6" borderId="48" xfId="0" applyFill="1" applyBorder="1"/>
    <xf numFmtId="0" fontId="0" fillId="6" borderId="49" xfId="0" applyFill="1" applyBorder="1"/>
    <xf numFmtId="0" fontId="8" fillId="6" borderId="25" xfId="0" applyFont="1" applyFill="1" applyBorder="1"/>
    <xf numFmtId="0" fontId="1" fillId="0" borderId="4" xfId="0" applyFont="1" applyFill="1" applyBorder="1" applyAlignment="1">
      <alignment horizontal="left"/>
    </xf>
    <xf numFmtId="0" fontId="6" fillId="0" borderId="4" xfId="0" applyFont="1" applyBorder="1" applyAlignment="1"/>
    <xf numFmtId="0" fontId="1" fillId="0" borderId="70" xfId="0" applyFont="1" applyFill="1" applyBorder="1" applyAlignment="1">
      <alignment horizontal="left"/>
    </xf>
    <xf numFmtId="0" fontId="1" fillId="0" borderId="71" xfId="0" applyFont="1" applyFill="1" applyBorder="1" applyAlignment="1">
      <alignment horizontal="left"/>
    </xf>
    <xf numFmtId="0" fontId="4" fillId="6" borderId="59" xfId="0" applyFont="1" applyFill="1" applyBorder="1" applyAlignment="1">
      <alignment vertical="top" wrapText="1"/>
    </xf>
    <xf numFmtId="0" fontId="1" fillId="0" borderId="53" xfId="0" applyFont="1" applyFill="1" applyBorder="1" applyAlignment="1">
      <alignment horizontal="left"/>
    </xf>
    <xf numFmtId="0" fontId="1" fillId="0" borderId="54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6" fillId="0" borderId="35" xfId="0" applyFont="1" applyBorder="1"/>
    <xf numFmtId="0" fontId="1" fillId="0" borderId="39" xfId="0" applyFont="1" applyBorder="1" applyAlignment="1"/>
    <xf numFmtId="0" fontId="6" fillId="0" borderId="30" xfId="0" applyFont="1" applyBorder="1" applyAlignment="1"/>
    <xf numFmtId="0" fontId="1" fillId="0" borderId="31" xfId="0" applyFont="1" applyBorder="1" applyAlignment="1"/>
    <xf numFmtId="0" fontId="6" fillId="0" borderId="39" xfId="0" applyFont="1" applyBorder="1" applyAlignment="1"/>
    <xf numFmtId="0" fontId="6" fillId="0" borderId="39" xfId="0" applyFont="1" applyBorder="1"/>
    <xf numFmtId="0" fontId="6" fillId="0" borderId="41" xfId="0" applyFont="1" applyBorder="1"/>
    <xf numFmtId="0" fontId="2" fillId="0" borderId="66" xfId="0" applyFont="1" applyBorder="1" applyAlignment="1"/>
    <xf numFmtId="0" fontId="2" fillId="0" borderId="66" xfId="0" applyFont="1" applyBorder="1"/>
    <xf numFmtId="0" fontId="2" fillId="0" borderId="67" xfId="0" applyFont="1" applyBorder="1"/>
    <xf numFmtId="0" fontId="8" fillId="7" borderId="48" xfId="0" applyFont="1" applyFill="1" applyBorder="1" applyAlignment="1">
      <alignment horizontal="left"/>
    </xf>
    <xf numFmtId="0" fontId="8" fillId="7" borderId="42" xfId="0" applyFont="1" applyFill="1" applyBorder="1" applyAlignment="1">
      <alignment horizontal="left"/>
    </xf>
    <xf numFmtId="0" fontId="8" fillId="7" borderId="27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left"/>
    </xf>
    <xf numFmtId="0" fontId="9" fillId="7" borderId="18" xfId="0" applyFont="1" applyFill="1" applyBorder="1" applyAlignment="1">
      <alignment vertical="top" wrapText="1"/>
    </xf>
    <xf numFmtId="0" fontId="3" fillId="7" borderId="56" xfId="0" applyFont="1" applyFill="1" applyBorder="1" applyAlignment="1">
      <alignment vertical="top" wrapText="1"/>
    </xf>
    <xf numFmtId="0" fontId="3" fillId="7" borderId="57" xfId="0" applyFont="1" applyFill="1" applyBorder="1" applyAlignment="1">
      <alignment vertical="top" wrapText="1"/>
    </xf>
    <xf numFmtId="0" fontId="3" fillId="7" borderId="51" xfId="0" applyFont="1" applyFill="1" applyBorder="1" applyAlignment="1">
      <alignment vertical="top" wrapText="1"/>
    </xf>
    <xf numFmtId="0" fontId="4" fillId="7" borderId="59" xfId="0" applyFont="1" applyFill="1" applyBorder="1" applyAlignment="1">
      <alignment vertical="top" wrapText="1"/>
    </xf>
    <xf numFmtId="0" fontId="8" fillId="7" borderId="25" xfId="0" applyFont="1" applyFill="1" applyBorder="1"/>
    <xf numFmtId="0" fontId="3" fillId="7" borderId="52" xfId="0" applyFont="1" applyFill="1" applyBorder="1" applyAlignment="1">
      <alignment vertical="top" wrapText="1"/>
    </xf>
    <xf numFmtId="0" fontId="8" fillId="7" borderId="26" xfId="0" applyFont="1" applyFill="1" applyBorder="1"/>
    <xf numFmtId="0" fontId="8" fillId="7" borderId="27" xfId="0" applyFont="1" applyFill="1" applyBorder="1"/>
    <xf numFmtId="0" fontId="1" fillId="0" borderId="34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6" fillId="0" borderId="35" xfId="0" applyFont="1" applyFill="1" applyBorder="1"/>
    <xf numFmtId="0" fontId="6" fillId="0" borderId="43" xfId="0" applyFont="1" applyFill="1" applyBorder="1" applyAlignment="1"/>
    <xf numFmtId="0" fontId="6" fillId="0" borderId="46" xfId="0" applyFont="1" applyFill="1" applyBorder="1"/>
    <xf numFmtId="0" fontId="1" fillId="7" borderId="52" xfId="0" applyFont="1" applyFill="1" applyBorder="1" applyAlignment="1">
      <alignment horizontal="left" vertical="top" wrapText="1"/>
    </xf>
    <xf numFmtId="0" fontId="1" fillId="7" borderId="57" xfId="0" applyFont="1" applyFill="1" applyBorder="1" applyAlignment="1">
      <alignment horizontal="left" vertical="top" wrapText="1"/>
    </xf>
    <xf numFmtId="0" fontId="1" fillId="7" borderId="57" xfId="0" applyFont="1" applyFill="1" applyBorder="1" applyAlignment="1">
      <alignment horizontal="left" vertical="top"/>
    </xf>
    <xf numFmtId="0" fontId="1" fillId="7" borderId="57" xfId="0" applyFont="1" applyFill="1" applyBorder="1" applyAlignment="1">
      <alignment vertical="top"/>
    </xf>
    <xf numFmtId="0" fontId="1" fillId="7" borderId="57" xfId="0" applyFont="1" applyFill="1" applyBorder="1" applyAlignment="1">
      <alignment vertical="top" wrapText="1"/>
    </xf>
    <xf numFmtId="0" fontId="1" fillId="7" borderId="58" xfId="0" applyFont="1" applyFill="1" applyBorder="1" applyAlignment="1">
      <alignment vertical="top" wrapText="1"/>
    </xf>
    <xf numFmtId="0" fontId="1" fillId="0" borderId="34" xfId="0" applyFont="1" applyFill="1" applyBorder="1"/>
    <xf numFmtId="0" fontId="1" fillId="0" borderId="35" xfId="0" applyFont="1" applyFill="1" applyBorder="1"/>
    <xf numFmtId="0" fontId="6" fillId="0" borderId="41" xfId="0" applyFont="1" applyFill="1" applyBorder="1"/>
    <xf numFmtId="0" fontId="1" fillId="0" borderId="41" xfId="0" applyFont="1" applyFill="1" applyBorder="1"/>
    <xf numFmtId="0" fontId="2" fillId="0" borderId="12" xfId="0" applyFont="1" applyFill="1" applyBorder="1" applyAlignment="1"/>
    <xf numFmtId="0" fontId="2" fillId="0" borderId="15" xfId="0" applyFont="1" applyFill="1" applyBorder="1"/>
    <xf numFmtId="0" fontId="3" fillId="2" borderId="56" xfId="0" applyFont="1" applyFill="1" applyBorder="1" applyAlignment="1">
      <alignment vertical="top" wrapText="1"/>
    </xf>
    <xf numFmtId="0" fontId="3" fillId="2" borderId="57" xfId="0" applyFont="1" applyFill="1" applyBorder="1" applyAlignment="1">
      <alignment vertical="top" wrapText="1"/>
    </xf>
    <xf numFmtId="0" fontId="3" fillId="2" borderId="51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top" wrapText="1"/>
    </xf>
    <xf numFmtId="0" fontId="6" fillId="0" borderId="1" xfId="0" applyFont="1" applyBorder="1" applyAlignment="1"/>
    <xf numFmtId="0" fontId="6" fillId="0" borderId="1" xfId="0" applyFont="1" applyFill="1" applyBorder="1" applyAlignment="1"/>
    <xf numFmtId="0" fontId="6" fillId="0" borderId="3" xfId="0" applyFont="1" applyFill="1" applyBorder="1" applyAlignment="1"/>
    <xf numFmtId="0" fontId="1" fillId="0" borderId="1" xfId="0" applyFont="1" applyFill="1" applyBorder="1" applyAlignment="1"/>
    <xf numFmtId="0" fontId="8" fillId="2" borderId="25" xfId="0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2" borderId="26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9" fillId="2" borderId="59" xfId="0" applyFont="1" applyFill="1" applyBorder="1" applyAlignment="1">
      <alignment vertical="top" wrapText="1"/>
    </xf>
    <xf numFmtId="0" fontId="6" fillId="0" borderId="54" xfId="0" applyFont="1" applyFill="1" applyBorder="1"/>
    <xf numFmtId="0" fontId="6" fillId="0" borderId="35" xfId="0" applyFont="1" applyBorder="1" applyAlignment="1"/>
    <xf numFmtId="0" fontId="6" fillId="0" borderId="61" xfId="0" applyFont="1" applyFill="1" applyBorder="1" applyAlignment="1">
      <alignment horizontal="left"/>
    </xf>
    <xf numFmtId="0" fontId="1" fillId="2" borderId="52" xfId="0" applyFont="1" applyFill="1" applyBorder="1" applyAlignment="1">
      <alignment horizontal="left" vertical="top" wrapText="1"/>
    </xf>
    <xf numFmtId="0" fontId="1" fillId="2" borderId="57" xfId="0" applyFont="1" applyFill="1" applyBorder="1" applyAlignment="1">
      <alignment horizontal="left" vertical="top" wrapText="1"/>
    </xf>
    <xf numFmtId="0" fontId="1" fillId="2" borderId="57" xfId="0" applyFont="1" applyFill="1" applyBorder="1" applyAlignment="1">
      <alignment horizontal="left" vertical="top"/>
    </xf>
    <xf numFmtId="0" fontId="1" fillId="2" borderId="57" xfId="0" applyFont="1" applyFill="1" applyBorder="1" applyAlignment="1">
      <alignment vertical="top"/>
    </xf>
    <xf numFmtId="0" fontId="1" fillId="2" borderId="57" xfId="0" applyFont="1" applyFill="1" applyBorder="1" applyAlignment="1">
      <alignment vertical="top" wrapText="1"/>
    </xf>
    <xf numFmtId="0" fontId="1" fillId="2" borderId="51" xfId="0" applyFont="1" applyFill="1" applyBorder="1" applyAlignment="1">
      <alignment vertical="top" wrapText="1"/>
    </xf>
    <xf numFmtId="0" fontId="1" fillId="0" borderId="10" xfId="0" applyFont="1" applyFill="1" applyBorder="1" applyAlignment="1"/>
    <xf numFmtId="0" fontId="6" fillId="0" borderId="10" xfId="0" applyFont="1" applyFill="1" applyBorder="1" applyAlignment="1"/>
    <xf numFmtId="0" fontId="1" fillId="0" borderId="3" xfId="0" applyFont="1" applyFill="1" applyBorder="1" applyAlignment="1"/>
    <xf numFmtId="0" fontId="6" fillId="0" borderId="3" xfId="0" applyFont="1" applyBorder="1" applyAlignment="1"/>
    <xf numFmtId="0" fontId="6" fillId="0" borderId="60" xfId="0" applyFont="1" applyFill="1" applyBorder="1"/>
    <xf numFmtId="0" fontId="1" fillId="0" borderId="9" xfId="0" applyFont="1" applyFill="1" applyBorder="1" applyAlignment="1"/>
    <xf numFmtId="0" fontId="1" fillId="0" borderId="8" xfId="0" applyFont="1" applyFill="1" applyBorder="1"/>
    <xf numFmtId="0" fontId="6" fillId="0" borderId="8" xfId="0" applyFont="1" applyFill="1" applyBorder="1" applyAlignment="1"/>
    <xf numFmtId="0" fontId="1" fillId="0" borderId="8" xfId="0" applyFont="1" applyFill="1" applyBorder="1" applyAlignment="1"/>
    <xf numFmtId="0" fontId="6" fillId="0" borderId="8" xfId="0" applyFont="1" applyBorder="1" applyAlignment="1"/>
    <xf numFmtId="0" fontId="1" fillId="0" borderId="72" xfId="0" applyFont="1" applyBorder="1" applyAlignment="1"/>
    <xf numFmtId="0" fontId="1" fillId="0" borderId="73" xfId="0" applyFont="1" applyBorder="1" applyAlignment="1"/>
    <xf numFmtId="0" fontId="1" fillId="0" borderId="74" xfId="0" applyFont="1" applyBorder="1" applyAlignment="1"/>
    <xf numFmtId="0" fontId="1" fillId="0" borderId="35" xfId="0" applyFont="1" applyBorder="1" applyAlignment="1"/>
    <xf numFmtId="0" fontId="6" fillId="0" borderId="75" xfId="0" applyFont="1" applyFill="1" applyBorder="1"/>
    <xf numFmtId="0" fontId="6" fillId="0" borderId="76" xfId="0" applyFont="1" applyFill="1" applyBorder="1" applyAlignment="1"/>
    <xf numFmtId="0" fontId="6" fillId="0" borderId="5" xfId="0" applyFont="1" applyFill="1" applyBorder="1" applyAlignment="1"/>
    <xf numFmtId="0" fontId="6" fillId="0" borderId="5" xfId="0" applyFont="1" applyBorder="1" applyAlignment="1"/>
    <xf numFmtId="0" fontId="6" fillId="0" borderId="77" xfId="0" applyFont="1" applyBorder="1" applyAlignment="1"/>
    <xf numFmtId="0" fontId="6" fillId="0" borderId="53" xfId="0" applyFont="1" applyFill="1" applyBorder="1"/>
    <xf numFmtId="0" fontId="1" fillId="0" borderId="30" xfId="0" applyFont="1" applyBorder="1" applyAlignment="1"/>
    <xf numFmtId="0" fontId="1" fillId="0" borderId="34" xfId="0" applyFont="1" applyBorder="1" applyAlignment="1"/>
    <xf numFmtId="0" fontId="1" fillId="0" borderId="78" xfId="0" applyFont="1" applyFill="1" applyBorder="1"/>
    <xf numFmtId="0" fontId="1" fillId="0" borderId="41" xfId="0" applyFont="1" applyBorder="1" applyAlignment="1"/>
    <xf numFmtId="0" fontId="2" fillId="0" borderId="79" xfId="0" applyFont="1" applyFill="1" applyBorder="1"/>
    <xf numFmtId="0" fontId="2" fillId="0" borderId="68" xfId="0" applyFont="1" applyFill="1" applyBorder="1" applyAlignment="1"/>
    <xf numFmtId="0" fontId="2" fillId="0" borderId="80" xfId="0" applyFont="1" applyFill="1" applyBorder="1"/>
    <xf numFmtId="0" fontId="2" fillId="0" borderId="81" xfId="0" applyFont="1" applyFill="1" applyBorder="1"/>
    <xf numFmtId="0" fontId="2" fillId="0" borderId="81" xfId="0" applyFont="1" applyFill="1" applyBorder="1" applyAlignment="1"/>
    <xf numFmtId="0" fontId="2" fillId="0" borderId="68" xfId="0" applyFont="1" applyBorder="1" applyAlignment="1"/>
    <xf numFmtId="0" fontId="2" fillId="0" borderId="69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7E7FA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47585-EA06-4F93-BE00-563A7EEF843B}">
  <dimension ref="A1:S178"/>
  <sheetViews>
    <sheetView tabSelected="1" topLeftCell="A39" workbookViewId="0">
      <selection activeCell="P181" sqref="P181"/>
    </sheetView>
  </sheetViews>
  <sheetFormatPr defaultRowHeight="15"/>
  <cols>
    <col min="4" max="4" width="0.7109375" hidden="1" customWidth="1"/>
    <col min="5" max="5" width="12.140625" customWidth="1"/>
    <col min="6" max="6" width="7.7109375" customWidth="1"/>
    <col min="7" max="7" width="0" hidden="1" customWidth="1"/>
    <col min="8" max="8" width="18.42578125" customWidth="1"/>
    <col min="9" max="9" width="17.5703125" customWidth="1"/>
    <col min="10" max="10" width="11.85546875" customWidth="1"/>
    <col min="11" max="11" width="11.42578125" customWidth="1"/>
    <col min="12" max="12" width="11.7109375" customWidth="1"/>
    <col min="13" max="13" width="12.42578125" customWidth="1"/>
    <col min="14" max="14" width="14" customWidth="1"/>
    <col min="15" max="16" width="12.42578125" customWidth="1"/>
    <col min="17" max="18" width="13.28515625" customWidth="1"/>
  </cols>
  <sheetData>
    <row r="1" spans="1:19" s="3" customFormat="1">
      <c r="A1" s="1" t="s">
        <v>0</v>
      </c>
      <c r="B1" s="1"/>
      <c r="C1" s="1"/>
      <c r="D1" s="1"/>
      <c r="E1" s="1"/>
      <c r="F1" s="1"/>
      <c r="G1" s="1"/>
      <c r="H1" s="1"/>
      <c r="I1" s="1"/>
      <c r="J1" s="33" t="s">
        <v>1</v>
      </c>
      <c r="K1" s="34"/>
      <c r="L1" s="34"/>
      <c r="M1" s="34"/>
      <c r="N1" s="34"/>
      <c r="O1" s="33" t="s">
        <v>2</v>
      </c>
      <c r="P1" s="34"/>
      <c r="Q1" s="55"/>
      <c r="R1" s="55"/>
      <c r="S1" s="56"/>
    </row>
    <row r="2" spans="1:19" ht="30.75">
      <c r="A2" s="79" t="s">
        <v>3</v>
      </c>
      <c r="B2" s="118" t="s">
        <v>4</v>
      </c>
      <c r="C2" s="119"/>
      <c r="D2" s="119"/>
      <c r="E2" s="120" t="s">
        <v>5</v>
      </c>
      <c r="F2" s="121"/>
      <c r="G2" s="122"/>
      <c r="H2" s="123" t="s">
        <v>6</v>
      </c>
      <c r="I2" s="124" t="s">
        <v>7</v>
      </c>
      <c r="J2" s="49" t="s">
        <v>8</v>
      </c>
      <c r="K2" s="27" t="s">
        <v>9</v>
      </c>
      <c r="L2" s="27" t="s">
        <v>10</v>
      </c>
      <c r="M2" s="27" t="s">
        <v>11</v>
      </c>
      <c r="N2" s="59" t="s">
        <v>12</v>
      </c>
      <c r="O2" s="35" t="s">
        <v>13</v>
      </c>
      <c r="P2" s="27" t="s">
        <v>14</v>
      </c>
      <c r="Q2" s="27" t="s">
        <v>15</v>
      </c>
      <c r="R2" s="59" t="s">
        <v>16</v>
      </c>
      <c r="S2" s="125" t="s">
        <v>17</v>
      </c>
    </row>
    <row r="3" spans="1:19">
      <c r="A3" s="80" t="s">
        <v>18</v>
      </c>
      <c r="B3" s="112" t="s">
        <v>19</v>
      </c>
      <c r="C3" s="113"/>
      <c r="D3" s="113"/>
      <c r="E3" s="110" t="s">
        <v>20</v>
      </c>
      <c r="F3" s="111"/>
      <c r="G3" s="114"/>
      <c r="H3" s="115" t="s">
        <v>21</v>
      </c>
      <c r="I3" s="116" t="s">
        <v>21</v>
      </c>
      <c r="J3" s="85">
        <v>7</v>
      </c>
      <c r="K3" s="31">
        <v>15</v>
      </c>
      <c r="L3" s="31">
        <v>6</v>
      </c>
      <c r="M3" s="32">
        <v>10</v>
      </c>
      <c r="N3" s="60">
        <v>38</v>
      </c>
      <c r="O3" s="57">
        <v>20</v>
      </c>
      <c r="P3" s="32">
        <v>9</v>
      </c>
      <c r="Q3" s="32">
        <v>6</v>
      </c>
      <c r="R3" s="60">
        <v>35</v>
      </c>
      <c r="S3" s="126">
        <v>73</v>
      </c>
    </row>
    <row r="4" spans="1:19">
      <c r="A4" s="81" t="s">
        <v>22</v>
      </c>
      <c r="B4" s="65" t="s">
        <v>19</v>
      </c>
      <c r="C4" s="13"/>
      <c r="D4" s="100"/>
      <c r="E4" s="99" t="s">
        <v>20</v>
      </c>
      <c r="F4" s="99"/>
      <c r="G4" s="103"/>
      <c r="H4" s="15" t="s">
        <v>23</v>
      </c>
      <c r="I4" s="66" t="s">
        <v>24</v>
      </c>
      <c r="J4" s="50">
        <v>8</v>
      </c>
      <c r="K4" s="4">
        <v>15</v>
      </c>
      <c r="L4" s="4">
        <v>5</v>
      </c>
      <c r="M4" s="4">
        <v>10</v>
      </c>
      <c r="N4" s="47">
        <v>38</v>
      </c>
      <c r="O4" s="37">
        <v>20</v>
      </c>
      <c r="P4" s="4">
        <v>3</v>
      </c>
      <c r="Q4" s="4">
        <v>5</v>
      </c>
      <c r="R4" s="47">
        <v>28</v>
      </c>
      <c r="S4" s="127">
        <v>66</v>
      </c>
    </row>
    <row r="5" spans="1:19">
      <c r="A5" s="82" t="s">
        <v>25</v>
      </c>
      <c r="B5" s="65" t="s">
        <v>19</v>
      </c>
      <c r="C5" s="13"/>
      <c r="D5" s="100"/>
      <c r="E5" s="99" t="s">
        <v>20</v>
      </c>
      <c r="F5" s="99"/>
      <c r="G5" s="103"/>
      <c r="H5" s="4" t="s">
        <v>26</v>
      </c>
      <c r="I5" s="38" t="s">
        <v>23</v>
      </c>
      <c r="J5" s="50">
        <v>13</v>
      </c>
      <c r="K5" s="4">
        <v>15</v>
      </c>
      <c r="L5" s="4">
        <v>8</v>
      </c>
      <c r="M5" s="4">
        <v>10</v>
      </c>
      <c r="N5" s="47">
        <v>46</v>
      </c>
      <c r="O5" s="37">
        <v>0</v>
      </c>
      <c r="P5" s="4">
        <v>10</v>
      </c>
      <c r="Q5" s="4">
        <v>6</v>
      </c>
      <c r="R5" s="47">
        <v>16</v>
      </c>
      <c r="S5" s="127">
        <v>62</v>
      </c>
    </row>
    <row r="6" spans="1:19">
      <c r="A6" s="81" t="s">
        <v>27</v>
      </c>
      <c r="B6" s="65" t="s">
        <v>19</v>
      </c>
      <c r="C6" s="13"/>
      <c r="D6" s="100"/>
      <c r="E6" s="99" t="s">
        <v>20</v>
      </c>
      <c r="F6" s="99"/>
      <c r="G6" s="103"/>
      <c r="H6" s="4" t="s">
        <v>28</v>
      </c>
      <c r="I6" s="38" t="s">
        <v>29</v>
      </c>
      <c r="J6" s="50">
        <v>10</v>
      </c>
      <c r="K6" s="4">
        <v>15</v>
      </c>
      <c r="L6" s="4">
        <v>8</v>
      </c>
      <c r="M6" s="4">
        <v>10</v>
      </c>
      <c r="N6" s="47">
        <v>43</v>
      </c>
      <c r="O6" s="37">
        <v>0</v>
      </c>
      <c r="P6" s="4">
        <v>8</v>
      </c>
      <c r="Q6" s="4">
        <v>10</v>
      </c>
      <c r="R6" s="47">
        <v>18</v>
      </c>
      <c r="S6" s="127">
        <v>61</v>
      </c>
    </row>
    <row r="7" spans="1:19">
      <c r="A7" s="82" t="s">
        <v>30</v>
      </c>
      <c r="B7" s="65" t="s">
        <v>19</v>
      </c>
      <c r="C7" s="13"/>
      <c r="D7" s="100"/>
      <c r="E7" s="99" t="s">
        <v>20</v>
      </c>
      <c r="F7" s="99"/>
      <c r="G7" s="103"/>
      <c r="H7" s="11" t="s">
        <v>29</v>
      </c>
      <c r="I7" s="67" t="s">
        <v>29</v>
      </c>
      <c r="J7" s="50">
        <v>14</v>
      </c>
      <c r="K7" s="4">
        <v>15</v>
      </c>
      <c r="L7" s="4">
        <v>8</v>
      </c>
      <c r="M7" s="4">
        <v>10</v>
      </c>
      <c r="N7" s="47">
        <v>47</v>
      </c>
      <c r="O7" s="37">
        <v>0</v>
      </c>
      <c r="P7" s="4">
        <v>5</v>
      </c>
      <c r="Q7" s="4">
        <v>7</v>
      </c>
      <c r="R7" s="47">
        <v>12</v>
      </c>
      <c r="S7" s="127">
        <v>59</v>
      </c>
    </row>
    <row r="8" spans="1:19">
      <c r="A8" s="81" t="s">
        <v>31</v>
      </c>
      <c r="B8" s="65" t="s">
        <v>19</v>
      </c>
      <c r="C8" s="13"/>
      <c r="D8" s="100"/>
      <c r="E8" s="99" t="s">
        <v>20</v>
      </c>
      <c r="F8" s="99"/>
      <c r="G8" s="103"/>
      <c r="H8" s="4" t="s">
        <v>21</v>
      </c>
      <c r="I8" s="38" t="s">
        <v>21</v>
      </c>
      <c r="J8" s="50">
        <v>11</v>
      </c>
      <c r="K8" s="4">
        <v>15</v>
      </c>
      <c r="L8" s="4">
        <v>7</v>
      </c>
      <c r="M8" s="4">
        <v>10</v>
      </c>
      <c r="N8" s="47">
        <v>43</v>
      </c>
      <c r="O8" s="37">
        <v>0</v>
      </c>
      <c r="P8" s="4">
        <v>9</v>
      </c>
      <c r="Q8" s="4">
        <v>6</v>
      </c>
      <c r="R8" s="47">
        <v>15</v>
      </c>
      <c r="S8" s="127">
        <v>58</v>
      </c>
    </row>
    <row r="9" spans="1:19">
      <c r="A9" s="82" t="s">
        <v>32</v>
      </c>
      <c r="B9" s="65" t="s">
        <v>19</v>
      </c>
      <c r="C9" s="13"/>
      <c r="D9" s="100"/>
      <c r="E9" s="99" t="s">
        <v>20</v>
      </c>
      <c r="F9" s="99"/>
      <c r="G9" s="103"/>
      <c r="H9" s="11" t="s">
        <v>33</v>
      </c>
      <c r="I9" s="67" t="s">
        <v>34</v>
      </c>
      <c r="J9" s="50">
        <v>15</v>
      </c>
      <c r="K9" s="4">
        <v>15</v>
      </c>
      <c r="L9" s="4">
        <v>5</v>
      </c>
      <c r="M9" s="4">
        <v>10</v>
      </c>
      <c r="N9" s="47">
        <v>45</v>
      </c>
      <c r="O9" s="37">
        <v>0</v>
      </c>
      <c r="P9" s="4">
        <v>6</v>
      </c>
      <c r="Q9" s="4">
        <v>6</v>
      </c>
      <c r="R9" s="47">
        <v>12</v>
      </c>
      <c r="S9" s="127">
        <v>57</v>
      </c>
    </row>
    <row r="10" spans="1:19">
      <c r="A10" s="81" t="s">
        <v>35</v>
      </c>
      <c r="B10" s="65" t="s">
        <v>19</v>
      </c>
      <c r="C10" s="13"/>
      <c r="D10" s="100"/>
      <c r="E10" s="99" t="s">
        <v>20</v>
      </c>
      <c r="F10" s="99"/>
      <c r="G10" s="103"/>
      <c r="H10" s="4" t="s">
        <v>36</v>
      </c>
      <c r="I10" s="38" t="s">
        <v>37</v>
      </c>
      <c r="J10" s="50">
        <v>12</v>
      </c>
      <c r="K10" s="4">
        <v>15</v>
      </c>
      <c r="L10" s="4">
        <v>7</v>
      </c>
      <c r="M10" s="4">
        <v>10</v>
      </c>
      <c r="N10" s="47">
        <v>44</v>
      </c>
      <c r="O10" s="37">
        <v>0</v>
      </c>
      <c r="P10" s="4">
        <v>3</v>
      </c>
      <c r="Q10" s="4">
        <v>5</v>
      </c>
      <c r="R10" s="47">
        <v>8</v>
      </c>
      <c r="S10" s="127">
        <v>52</v>
      </c>
    </row>
    <row r="11" spans="1:19">
      <c r="A11" s="82" t="s">
        <v>38</v>
      </c>
      <c r="B11" s="65" t="s">
        <v>19</v>
      </c>
      <c r="C11" s="13"/>
      <c r="D11" s="100"/>
      <c r="E11" s="99" t="s">
        <v>20</v>
      </c>
      <c r="F11" s="99"/>
      <c r="G11" s="103"/>
      <c r="H11" s="4" t="s">
        <v>36</v>
      </c>
      <c r="I11" s="38" t="s">
        <v>37</v>
      </c>
      <c r="J11" s="50">
        <v>9</v>
      </c>
      <c r="K11" s="4">
        <v>15</v>
      </c>
      <c r="L11" s="4">
        <v>7</v>
      </c>
      <c r="M11" s="4">
        <v>10</v>
      </c>
      <c r="N11" s="47">
        <v>41</v>
      </c>
      <c r="O11" s="37">
        <v>0</v>
      </c>
      <c r="P11" s="4">
        <v>3</v>
      </c>
      <c r="Q11" s="4">
        <v>6</v>
      </c>
      <c r="R11" s="47">
        <v>9</v>
      </c>
      <c r="S11" s="128">
        <v>50</v>
      </c>
    </row>
    <row r="12" spans="1:19">
      <c r="A12" s="81" t="s">
        <v>39</v>
      </c>
      <c r="B12" s="65" t="s">
        <v>19</v>
      </c>
      <c r="C12" s="13"/>
      <c r="D12" s="100"/>
      <c r="E12" s="99" t="s">
        <v>20</v>
      </c>
      <c r="F12" s="99"/>
      <c r="G12" s="103"/>
      <c r="H12" s="4" t="s">
        <v>23</v>
      </c>
      <c r="I12" s="38" t="s">
        <v>33</v>
      </c>
      <c r="J12" s="50">
        <v>6</v>
      </c>
      <c r="K12" s="4">
        <v>15</v>
      </c>
      <c r="L12" s="4">
        <v>5</v>
      </c>
      <c r="M12" s="4">
        <v>10</v>
      </c>
      <c r="N12" s="47">
        <v>36</v>
      </c>
      <c r="O12" s="37">
        <v>0</v>
      </c>
      <c r="P12" s="4">
        <v>6</v>
      </c>
      <c r="Q12" s="4">
        <v>8</v>
      </c>
      <c r="R12" s="47">
        <v>14</v>
      </c>
      <c r="S12" s="127">
        <v>50</v>
      </c>
    </row>
    <row r="13" spans="1:19">
      <c r="A13" s="82" t="s">
        <v>40</v>
      </c>
      <c r="B13" s="65" t="s">
        <v>19</v>
      </c>
      <c r="C13" s="13"/>
      <c r="D13" s="100"/>
      <c r="E13" s="99" t="s">
        <v>20</v>
      </c>
      <c r="F13" s="99"/>
      <c r="G13" s="103"/>
      <c r="H13" s="15" t="s">
        <v>24</v>
      </c>
      <c r="I13" s="66" t="s">
        <v>21</v>
      </c>
      <c r="J13" s="50">
        <v>4</v>
      </c>
      <c r="K13" s="4">
        <v>15</v>
      </c>
      <c r="L13" s="4">
        <v>5</v>
      </c>
      <c r="M13" s="4">
        <v>10</v>
      </c>
      <c r="N13" s="47">
        <v>34</v>
      </c>
      <c r="O13" s="37">
        <v>0</v>
      </c>
      <c r="P13" s="4">
        <v>8</v>
      </c>
      <c r="Q13" s="4">
        <v>5</v>
      </c>
      <c r="R13" s="47">
        <v>13</v>
      </c>
      <c r="S13" s="127">
        <v>47</v>
      </c>
    </row>
    <row r="14" spans="1:19">
      <c r="A14" s="81" t="s">
        <v>41</v>
      </c>
      <c r="B14" s="65" t="s">
        <v>19</v>
      </c>
      <c r="C14" s="13"/>
      <c r="D14" s="100"/>
      <c r="E14" s="99" t="s">
        <v>20</v>
      </c>
      <c r="F14" s="99"/>
      <c r="G14" s="103"/>
      <c r="H14" s="12" t="s">
        <v>23</v>
      </c>
      <c r="I14" s="68" t="s">
        <v>23</v>
      </c>
      <c r="J14" s="50">
        <v>5</v>
      </c>
      <c r="K14" s="4">
        <v>15</v>
      </c>
      <c r="L14" s="4">
        <v>5</v>
      </c>
      <c r="M14" s="11">
        <v>10</v>
      </c>
      <c r="N14" s="47">
        <v>35</v>
      </c>
      <c r="O14" s="40">
        <v>0</v>
      </c>
      <c r="P14" s="11">
        <v>3</v>
      </c>
      <c r="Q14" s="11">
        <v>8</v>
      </c>
      <c r="R14" s="47">
        <v>11</v>
      </c>
      <c r="S14" s="127">
        <v>46</v>
      </c>
    </row>
    <row r="15" spans="1:19">
      <c r="A15" s="82" t="s">
        <v>42</v>
      </c>
      <c r="B15" s="65" t="s">
        <v>19</v>
      </c>
      <c r="C15" s="13"/>
      <c r="D15" s="100"/>
      <c r="E15" s="99" t="s">
        <v>20</v>
      </c>
      <c r="F15" s="99"/>
      <c r="G15" s="103"/>
      <c r="H15" s="15" t="s">
        <v>23</v>
      </c>
      <c r="I15" s="66" t="s">
        <v>24</v>
      </c>
      <c r="J15" s="50">
        <v>3</v>
      </c>
      <c r="K15" s="4">
        <v>15</v>
      </c>
      <c r="L15" s="4">
        <v>5</v>
      </c>
      <c r="M15" s="4">
        <v>10</v>
      </c>
      <c r="N15" s="47">
        <v>33</v>
      </c>
      <c r="O15" s="37">
        <v>0</v>
      </c>
      <c r="P15" s="4">
        <v>3</v>
      </c>
      <c r="Q15" s="4">
        <v>6</v>
      </c>
      <c r="R15" s="47">
        <v>9</v>
      </c>
      <c r="S15" s="127">
        <v>42</v>
      </c>
    </row>
    <row r="16" spans="1:19">
      <c r="A16" s="81" t="s">
        <v>43</v>
      </c>
      <c r="B16" s="65" t="s">
        <v>44</v>
      </c>
      <c r="C16" s="13"/>
      <c r="D16" s="100"/>
      <c r="E16" s="99" t="s">
        <v>20</v>
      </c>
      <c r="F16" s="99"/>
      <c r="G16" s="103"/>
      <c r="H16" s="12" t="s">
        <v>45</v>
      </c>
      <c r="I16" s="68" t="s">
        <v>46</v>
      </c>
      <c r="J16" s="50">
        <v>2</v>
      </c>
      <c r="K16" s="4">
        <v>15</v>
      </c>
      <c r="L16" s="4">
        <v>5</v>
      </c>
      <c r="M16" s="11">
        <v>10</v>
      </c>
      <c r="N16" s="47">
        <v>32</v>
      </c>
      <c r="O16" s="40">
        <v>0</v>
      </c>
      <c r="P16" s="11">
        <v>2</v>
      </c>
      <c r="Q16" s="11">
        <v>6</v>
      </c>
      <c r="R16" s="47">
        <v>8</v>
      </c>
      <c r="S16" s="127">
        <v>40</v>
      </c>
    </row>
    <row r="17" spans="1:19">
      <c r="A17" s="82" t="s">
        <v>47</v>
      </c>
      <c r="B17" s="65" t="s">
        <v>44</v>
      </c>
      <c r="C17" s="13"/>
      <c r="D17" s="100"/>
      <c r="E17" s="99" t="s">
        <v>20</v>
      </c>
      <c r="F17" s="99"/>
      <c r="G17" s="103"/>
      <c r="H17" s="16" t="s">
        <v>21</v>
      </c>
      <c r="I17" s="69" t="s">
        <v>45</v>
      </c>
      <c r="J17" s="50">
        <v>2</v>
      </c>
      <c r="K17" s="4">
        <v>15</v>
      </c>
      <c r="L17" s="10">
        <v>6</v>
      </c>
      <c r="M17" s="10">
        <v>5</v>
      </c>
      <c r="N17" s="61">
        <v>28</v>
      </c>
      <c r="O17" s="58">
        <v>0</v>
      </c>
      <c r="P17" s="10">
        <v>2</v>
      </c>
      <c r="Q17" s="10">
        <v>7</v>
      </c>
      <c r="R17" s="61">
        <v>9</v>
      </c>
      <c r="S17" s="129">
        <v>37</v>
      </c>
    </row>
    <row r="18" spans="1:19">
      <c r="A18" s="83" t="s">
        <v>48</v>
      </c>
      <c r="B18" s="70" t="s">
        <v>44</v>
      </c>
      <c r="C18" s="22"/>
      <c r="D18" s="101"/>
      <c r="E18" s="99" t="s">
        <v>20</v>
      </c>
      <c r="F18" s="99"/>
      <c r="G18" s="104"/>
      <c r="H18" s="23" t="s">
        <v>33</v>
      </c>
      <c r="I18" s="71" t="s">
        <v>49</v>
      </c>
      <c r="J18" s="52">
        <v>2</v>
      </c>
      <c r="K18" s="24">
        <v>15</v>
      </c>
      <c r="L18" s="25">
        <v>5</v>
      </c>
      <c r="M18" s="24">
        <v>5</v>
      </c>
      <c r="N18" s="62">
        <v>27</v>
      </c>
      <c r="O18" s="39">
        <v>0</v>
      </c>
      <c r="P18" s="24">
        <v>2</v>
      </c>
      <c r="Q18" s="24">
        <v>6</v>
      </c>
      <c r="R18" s="62">
        <v>8</v>
      </c>
      <c r="S18" s="130">
        <v>35</v>
      </c>
    </row>
    <row r="19" spans="1:19">
      <c r="A19" s="81" t="s">
        <v>50</v>
      </c>
      <c r="B19" s="65" t="s">
        <v>19</v>
      </c>
      <c r="C19" s="13"/>
      <c r="D19" s="100"/>
      <c r="E19" s="99" t="s">
        <v>51</v>
      </c>
      <c r="F19" s="99"/>
      <c r="G19" s="105"/>
      <c r="H19" s="15" t="s">
        <v>52</v>
      </c>
      <c r="I19" s="66" t="s">
        <v>28</v>
      </c>
      <c r="J19" s="50">
        <v>15</v>
      </c>
      <c r="K19" s="4">
        <v>15</v>
      </c>
      <c r="L19" s="4">
        <v>10</v>
      </c>
      <c r="M19" s="4">
        <v>10</v>
      </c>
      <c r="N19" s="47">
        <v>50</v>
      </c>
      <c r="O19" s="37">
        <v>20</v>
      </c>
      <c r="P19" s="4">
        <v>10</v>
      </c>
      <c r="Q19" s="4">
        <v>8</v>
      </c>
      <c r="R19" s="47">
        <v>38</v>
      </c>
      <c r="S19" s="128">
        <v>88</v>
      </c>
    </row>
    <row r="20" spans="1:19">
      <c r="A20" s="82" t="s">
        <v>53</v>
      </c>
      <c r="B20" s="65" t="s">
        <v>19</v>
      </c>
      <c r="C20" s="13"/>
      <c r="D20" s="100"/>
      <c r="E20" s="99" t="s">
        <v>51</v>
      </c>
      <c r="F20" s="99"/>
      <c r="G20" s="50"/>
      <c r="H20" s="4" t="s">
        <v>29</v>
      </c>
      <c r="I20" s="38" t="s">
        <v>29</v>
      </c>
      <c r="J20" s="50">
        <v>15</v>
      </c>
      <c r="K20" s="4">
        <v>15</v>
      </c>
      <c r="L20" s="4">
        <v>10</v>
      </c>
      <c r="M20" s="4">
        <v>10</v>
      </c>
      <c r="N20" s="47">
        <v>50</v>
      </c>
      <c r="O20" s="37">
        <v>20</v>
      </c>
      <c r="P20" s="4">
        <v>6</v>
      </c>
      <c r="Q20" s="4">
        <v>4</v>
      </c>
      <c r="R20" s="47">
        <v>30</v>
      </c>
      <c r="S20" s="128">
        <v>80</v>
      </c>
    </row>
    <row r="21" spans="1:19">
      <c r="A21" s="81" t="s">
        <v>54</v>
      </c>
      <c r="B21" s="65" t="s">
        <v>19</v>
      </c>
      <c r="C21" s="13"/>
      <c r="D21" s="100"/>
      <c r="E21" s="99" t="s">
        <v>55</v>
      </c>
      <c r="F21" s="99"/>
      <c r="G21" s="50"/>
      <c r="H21" s="4" t="s">
        <v>56</v>
      </c>
      <c r="I21" s="38" t="s">
        <v>23</v>
      </c>
      <c r="J21" s="50">
        <v>15</v>
      </c>
      <c r="K21" s="4">
        <v>15</v>
      </c>
      <c r="L21" s="4">
        <v>9</v>
      </c>
      <c r="M21" s="4">
        <v>10</v>
      </c>
      <c r="N21" s="47">
        <v>49</v>
      </c>
      <c r="O21" s="37">
        <v>20</v>
      </c>
      <c r="P21" s="4">
        <v>6</v>
      </c>
      <c r="Q21" s="4">
        <v>4</v>
      </c>
      <c r="R21" s="47">
        <v>30</v>
      </c>
      <c r="S21" s="128">
        <v>79</v>
      </c>
    </row>
    <row r="22" spans="1:19">
      <c r="A22" s="81" t="s">
        <v>57</v>
      </c>
      <c r="B22" s="65" t="s">
        <v>19</v>
      </c>
      <c r="C22" s="13"/>
      <c r="D22" s="100"/>
      <c r="E22" s="99" t="s">
        <v>55</v>
      </c>
      <c r="F22" s="99"/>
      <c r="G22" s="50"/>
      <c r="H22" s="4" t="s">
        <v>56</v>
      </c>
      <c r="I22" s="38" t="s">
        <v>23</v>
      </c>
      <c r="J22" s="50">
        <v>15</v>
      </c>
      <c r="K22" s="4">
        <v>15</v>
      </c>
      <c r="L22" s="4">
        <v>9</v>
      </c>
      <c r="M22" s="4">
        <v>10</v>
      </c>
      <c r="N22" s="47">
        <v>49</v>
      </c>
      <c r="O22" s="37">
        <v>20</v>
      </c>
      <c r="P22" s="4">
        <v>6</v>
      </c>
      <c r="Q22" s="4">
        <v>4</v>
      </c>
      <c r="R22" s="47">
        <v>30</v>
      </c>
      <c r="S22" s="128">
        <v>79</v>
      </c>
    </row>
    <row r="23" spans="1:19">
      <c r="A23" s="82" t="s">
        <v>58</v>
      </c>
      <c r="B23" s="65" t="s">
        <v>19</v>
      </c>
      <c r="C23" s="13"/>
      <c r="D23" s="100"/>
      <c r="E23" s="99" t="s">
        <v>51</v>
      </c>
      <c r="F23" s="99"/>
      <c r="G23" s="105"/>
      <c r="H23" s="15" t="s">
        <v>29</v>
      </c>
      <c r="I23" s="66" t="s">
        <v>29</v>
      </c>
      <c r="J23" s="50">
        <v>15</v>
      </c>
      <c r="K23" s="4">
        <v>15</v>
      </c>
      <c r="L23" s="4">
        <v>10</v>
      </c>
      <c r="M23" s="4">
        <v>10</v>
      </c>
      <c r="N23" s="47">
        <v>50</v>
      </c>
      <c r="O23" s="37">
        <v>20</v>
      </c>
      <c r="P23" s="4">
        <v>9</v>
      </c>
      <c r="Q23" s="4">
        <v>0</v>
      </c>
      <c r="R23" s="47">
        <v>29</v>
      </c>
      <c r="S23" s="128">
        <v>79</v>
      </c>
    </row>
    <row r="24" spans="1:19">
      <c r="A24" s="81" t="s">
        <v>59</v>
      </c>
      <c r="B24" s="65" t="s">
        <v>19</v>
      </c>
      <c r="C24" s="13"/>
      <c r="D24" s="100"/>
      <c r="E24" s="99" t="s">
        <v>55</v>
      </c>
      <c r="F24" s="99"/>
      <c r="G24" s="105"/>
      <c r="H24" s="15" t="s">
        <v>56</v>
      </c>
      <c r="I24" s="66" t="s">
        <v>56</v>
      </c>
      <c r="J24" s="50">
        <v>15</v>
      </c>
      <c r="K24" s="4">
        <v>15</v>
      </c>
      <c r="L24" s="4">
        <v>9</v>
      </c>
      <c r="M24" s="4">
        <v>10</v>
      </c>
      <c r="N24" s="47">
        <v>49</v>
      </c>
      <c r="O24" s="37">
        <v>20</v>
      </c>
      <c r="P24" s="4">
        <v>6</v>
      </c>
      <c r="Q24" s="4">
        <v>4</v>
      </c>
      <c r="R24" s="47">
        <v>30</v>
      </c>
      <c r="S24" s="128">
        <v>79</v>
      </c>
    </row>
    <row r="25" spans="1:19">
      <c r="A25" s="81" t="s">
        <v>60</v>
      </c>
      <c r="B25" s="65" t="s">
        <v>19</v>
      </c>
      <c r="C25" s="13"/>
      <c r="D25" s="100"/>
      <c r="E25" s="99" t="s">
        <v>51</v>
      </c>
      <c r="F25" s="99"/>
      <c r="G25" s="106"/>
      <c r="H25" s="12" t="s">
        <v>33</v>
      </c>
      <c r="I25" s="68" t="s">
        <v>33</v>
      </c>
      <c r="J25" s="51">
        <v>15</v>
      </c>
      <c r="K25" s="11">
        <v>15</v>
      </c>
      <c r="L25" s="11">
        <v>10</v>
      </c>
      <c r="M25" s="11">
        <v>5</v>
      </c>
      <c r="N25" s="47">
        <v>45</v>
      </c>
      <c r="O25" s="40">
        <v>20</v>
      </c>
      <c r="P25" s="11">
        <v>6</v>
      </c>
      <c r="Q25" s="11">
        <v>4</v>
      </c>
      <c r="R25" s="47">
        <v>30</v>
      </c>
      <c r="S25" s="127">
        <v>75</v>
      </c>
    </row>
    <row r="26" spans="1:19">
      <c r="A26" s="82" t="s">
        <v>61</v>
      </c>
      <c r="B26" s="65" t="s">
        <v>19</v>
      </c>
      <c r="C26" s="13"/>
      <c r="D26" s="100"/>
      <c r="E26" s="99" t="s">
        <v>51</v>
      </c>
      <c r="F26" s="99"/>
      <c r="G26" s="106"/>
      <c r="H26" s="12" t="s">
        <v>33</v>
      </c>
      <c r="I26" s="68" t="s">
        <v>33</v>
      </c>
      <c r="J26" s="51">
        <v>15</v>
      </c>
      <c r="K26" s="11">
        <v>15</v>
      </c>
      <c r="L26" s="11">
        <v>10</v>
      </c>
      <c r="M26" s="11">
        <v>5</v>
      </c>
      <c r="N26" s="47">
        <v>45</v>
      </c>
      <c r="O26" s="40">
        <v>20</v>
      </c>
      <c r="P26" s="11">
        <v>6</v>
      </c>
      <c r="Q26" s="11">
        <v>4</v>
      </c>
      <c r="R26" s="47">
        <v>30</v>
      </c>
      <c r="S26" s="127">
        <v>75</v>
      </c>
    </row>
    <row r="27" spans="1:19">
      <c r="A27" s="81" t="s">
        <v>62</v>
      </c>
      <c r="B27" s="65" t="s">
        <v>19</v>
      </c>
      <c r="C27" s="13"/>
      <c r="D27" s="100"/>
      <c r="E27" s="99" t="s">
        <v>51</v>
      </c>
      <c r="F27" s="99"/>
      <c r="G27" s="106"/>
      <c r="H27" s="12" t="s">
        <v>33</v>
      </c>
      <c r="I27" s="68" t="s">
        <v>33</v>
      </c>
      <c r="J27" s="51">
        <v>15</v>
      </c>
      <c r="K27" s="11">
        <v>15</v>
      </c>
      <c r="L27" s="11">
        <v>10</v>
      </c>
      <c r="M27" s="11">
        <v>5</v>
      </c>
      <c r="N27" s="47">
        <v>45</v>
      </c>
      <c r="O27" s="40">
        <v>20</v>
      </c>
      <c r="P27" s="11">
        <v>3</v>
      </c>
      <c r="Q27" s="11">
        <v>4</v>
      </c>
      <c r="R27" s="47">
        <v>27</v>
      </c>
      <c r="S27" s="127">
        <v>72</v>
      </c>
    </row>
    <row r="28" spans="1:19">
      <c r="A28" s="81" t="s">
        <v>63</v>
      </c>
      <c r="B28" s="65" t="s">
        <v>19</v>
      </c>
      <c r="C28" s="13"/>
      <c r="D28" s="100"/>
      <c r="E28" s="99" t="s">
        <v>51</v>
      </c>
      <c r="F28" s="99"/>
      <c r="G28" s="106"/>
      <c r="H28" s="12" t="s">
        <v>64</v>
      </c>
      <c r="I28" s="68" t="s">
        <v>64</v>
      </c>
      <c r="J28" s="50">
        <v>15</v>
      </c>
      <c r="K28" s="4">
        <v>15</v>
      </c>
      <c r="L28" s="4">
        <v>10</v>
      </c>
      <c r="M28" s="4">
        <v>10</v>
      </c>
      <c r="N28" s="47">
        <v>50</v>
      </c>
      <c r="O28" s="37">
        <v>0</v>
      </c>
      <c r="P28" s="4">
        <v>7</v>
      </c>
      <c r="Q28" s="4">
        <v>10</v>
      </c>
      <c r="R28" s="47">
        <v>17</v>
      </c>
      <c r="S28" s="127">
        <v>67</v>
      </c>
    </row>
    <row r="29" spans="1:19">
      <c r="A29" s="82" t="s">
        <v>65</v>
      </c>
      <c r="B29" s="65" t="s">
        <v>19</v>
      </c>
      <c r="C29" s="13"/>
      <c r="D29" s="100"/>
      <c r="E29" s="99" t="s">
        <v>55</v>
      </c>
      <c r="F29" s="99"/>
      <c r="G29" s="50"/>
      <c r="H29" s="4" t="s">
        <v>56</v>
      </c>
      <c r="I29" s="38" t="s">
        <v>23</v>
      </c>
      <c r="J29" s="50">
        <v>15</v>
      </c>
      <c r="K29" s="4">
        <v>15</v>
      </c>
      <c r="L29" s="4">
        <v>9</v>
      </c>
      <c r="M29" s="4">
        <v>10</v>
      </c>
      <c r="N29" s="47">
        <v>49</v>
      </c>
      <c r="O29" s="37">
        <v>0</v>
      </c>
      <c r="P29" s="4">
        <v>6</v>
      </c>
      <c r="Q29" s="4">
        <v>4</v>
      </c>
      <c r="R29" s="47">
        <v>10</v>
      </c>
      <c r="S29" s="128">
        <v>59</v>
      </c>
    </row>
    <row r="30" spans="1:19">
      <c r="A30" s="81" t="s">
        <v>66</v>
      </c>
      <c r="B30" s="65" t="s">
        <v>19</v>
      </c>
      <c r="C30" s="13"/>
      <c r="D30" s="100"/>
      <c r="E30" s="99" t="s">
        <v>55</v>
      </c>
      <c r="F30" s="99"/>
      <c r="G30" s="105"/>
      <c r="H30" s="15" t="s">
        <v>56</v>
      </c>
      <c r="I30" s="66" t="s">
        <v>56</v>
      </c>
      <c r="J30" s="50">
        <v>15</v>
      </c>
      <c r="K30" s="4">
        <v>15</v>
      </c>
      <c r="L30" s="4">
        <v>9</v>
      </c>
      <c r="M30" s="4">
        <v>10</v>
      </c>
      <c r="N30" s="47">
        <v>49</v>
      </c>
      <c r="O30" s="37">
        <v>0</v>
      </c>
      <c r="P30" s="4">
        <v>6</v>
      </c>
      <c r="Q30" s="4">
        <v>4</v>
      </c>
      <c r="R30" s="47">
        <v>10</v>
      </c>
      <c r="S30" s="128">
        <v>59</v>
      </c>
    </row>
    <row r="31" spans="1:19">
      <c r="A31" s="81" t="s">
        <v>67</v>
      </c>
      <c r="B31" s="65" t="s">
        <v>19</v>
      </c>
      <c r="C31" s="13"/>
      <c r="D31" s="100"/>
      <c r="E31" s="99" t="s">
        <v>51</v>
      </c>
      <c r="F31" s="99"/>
      <c r="G31" s="106"/>
      <c r="H31" s="12" t="s">
        <v>23</v>
      </c>
      <c r="I31" s="68" t="s">
        <v>26</v>
      </c>
      <c r="J31" s="50">
        <v>15</v>
      </c>
      <c r="K31" s="4">
        <v>15</v>
      </c>
      <c r="L31" s="4">
        <v>10</v>
      </c>
      <c r="M31" s="4">
        <v>5</v>
      </c>
      <c r="N31" s="47">
        <v>45</v>
      </c>
      <c r="O31" s="37">
        <v>0</v>
      </c>
      <c r="P31" s="4">
        <v>9</v>
      </c>
      <c r="Q31" s="4">
        <v>4</v>
      </c>
      <c r="R31" s="47">
        <v>13</v>
      </c>
      <c r="S31" s="127">
        <v>58</v>
      </c>
    </row>
    <row r="32" spans="1:19">
      <c r="A32" s="82" t="s">
        <v>68</v>
      </c>
      <c r="B32" s="65" t="s">
        <v>19</v>
      </c>
      <c r="C32" s="13"/>
      <c r="D32" s="100"/>
      <c r="E32" s="99" t="s">
        <v>51</v>
      </c>
      <c r="F32" s="99"/>
      <c r="G32" s="105"/>
      <c r="H32" s="15" t="s">
        <v>23</v>
      </c>
      <c r="I32" s="66" t="s">
        <v>56</v>
      </c>
      <c r="J32" s="50">
        <v>15</v>
      </c>
      <c r="K32" s="4">
        <v>15</v>
      </c>
      <c r="L32" s="4">
        <v>9</v>
      </c>
      <c r="M32" s="4">
        <v>10</v>
      </c>
      <c r="N32" s="47">
        <v>49</v>
      </c>
      <c r="O32" s="37">
        <v>0</v>
      </c>
      <c r="P32" s="4">
        <v>8</v>
      </c>
      <c r="Q32" s="4">
        <v>0</v>
      </c>
      <c r="R32" s="47">
        <v>8</v>
      </c>
      <c r="S32" s="128">
        <v>57</v>
      </c>
    </row>
    <row r="33" spans="1:19">
      <c r="A33" s="81" t="s">
        <v>69</v>
      </c>
      <c r="B33" s="65" t="s">
        <v>19</v>
      </c>
      <c r="C33" s="13"/>
      <c r="D33" s="100"/>
      <c r="E33" s="99" t="s">
        <v>51</v>
      </c>
      <c r="F33" s="99"/>
      <c r="G33" s="105"/>
      <c r="H33" s="15" t="s">
        <v>21</v>
      </c>
      <c r="I33" s="66" t="s">
        <v>28</v>
      </c>
      <c r="J33" s="50">
        <v>9</v>
      </c>
      <c r="K33" s="4">
        <v>9</v>
      </c>
      <c r="L33" s="4">
        <v>9</v>
      </c>
      <c r="M33" s="4">
        <v>10</v>
      </c>
      <c r="N33" s="47">
        <v>37</v>
      </c>
      <c r="O33" s="37">
        <v>0</v>
      </c>
      <c r="P33" s="4">
        <v>10</v>
      </c>
      <c r="Q33" s="4">
        <v>10</v>
      </c>
      <c r="R33" s="47">
        <v>20</v>
      </c>
      <c r="S33" s="128">
        <v>57</v>
      </c>
    </row>
    <row r="34" spans="1:19">
      <c r="A34" s="81" t="s">
        <v>70</v>
      </c>
      <c r="B34" s="65" t="s">
        <v>19</v>
      </c>
      <c r="C34" s="13"/>
      <c r="D34" s="100"/>
      <c r="E34" s="99" t="s">
        <v>51</v>
      </c>
      <c r="F34" s="99"/>
      <c r="G34" s="105"/>
      <c r="H34" s="15" t="s">
        <v>23</v>
      </c>
      <c r="I34" s="66" t="s">
        <v>56</v>
      </c>
      <c r="J34" s="50">
        <v>15</v>
      </c>
      <c r="K34" s="4">
        <v>15</v>
      </c>
      <c r="L34" s="4">
        <v>9</v>
      </c>
      <c r="M34" s="4">
        <v>10</v>
      </c>
      <c r="N34" s="47">
        <v>49</v>
      </c>
      <c r="O34" s="37">
        <v>0</v>
      </c>
      <c r="P34" s="4">
        <v>6</v>
      </c>
      <c r="Q34" s="4">
        <v>0</v>
      </c>
      <c r="R34" s="47">
        <v>6</v>
      </c>
      <c r="S34" s="128">
        <v>55</v>
      </c>
    </row>
    <row r="35" spans="1:19">
      <c r="A35" s="82" t="s">
        <v>71</v>
      </c>
      <c r="B35" s="65" t="s">
        <v>19</v>
      </c>
      <c r="C35" s="13"/>
      <c r="D35" s="100"/>
      <c r="E35" s="99" t="s">
        <v>51</v>
      </c>
      <c r="F35" s="99"/>
      <c r="G35" s="50"/>
      <c r="H35" s="4" t="s">
        <v>72</v>
      </c>
      <c r="I35" s="38" t="s">
        <v>73</v>
      </c>
      <c r="J35" s="51">
        <v>15</v>
      </c>
      <c r="K35" s="11">
        <v>15</v>
      </c>
      <c r="L35" s="11">
        <v>10</v>
      </c>
      <c r="M35" s="11">
        <v>5</v>
      </c>
      <c r="N35" s="47">
        <v>45</v>
      </c>
      <c r="O35" s="40">
        <v>0</v>
      </c>
      <c r="P35" s="11">
        <v>6</v>
      </c>
      <c r="Q35" s="11">
        <v>4</v>
      </c>
      <c r="R35" s="47">
        <v>10</v>
      </c>
      <c r="S35" s="127">
        <v>55</v>
      </c>
    </row>
    <row r="36" spans="1:19">
      <c r="A36" s="81" t="s">
        <v>74</v>
      </c>
      <c r="B36" s="65" t="s">
        <v>19</v>
      </c>
      <c r="C36" s="13"/>
      <c r="D36" s="100"/>
      <c r="E36" s="99" t="s">
        <v>51</v>
      </c>
      <c r="F36" s="99"/>
      <c r="G36" s="106"/>
      <c r="H36" s="12" t="s">
        <v>75</v>
      </c>
      <c r="I36" s="68" t="s">
        <v>52</v>
      </c>
      <c r="J36" s="51">
        <v>15</v>
      </c>
      <c r="K36" s="11">
        <v>15</v>
      </c>
      <c r="L36" s="11">
        <v>10</v>
      </c>
      <c r="M36" s="11">
        <v>5</v>
      </c>
      <c r="N36" s="47">
        <v>45</v>
      </c>
      <c r="O36" s="40">
        <v>0</v>
      </c>
      <c r="P36" s="11">
        <v>4</v>
      </c>
      <c r="Q36" s="11">
        <v>4</v>
      </c>
      <c r="R36" s="47">
        <v>8</v>
      </c>
      <c r="S36" s="127">
        <v>53</v>
      </c>
    </row>
    <row r="37" spans="1:19">
      <c r="A37" s="81" t="s">
        <v>76</v>
      </c>
      <c r="B37" s="65" t="s">
        <v>44</v>
      </c>
      <c r="C37" s="13"/>
      <c r="D37" s="100"/>
      <c r="E37" s="99" t="s">
        <v>55</v>
      </c>
      <c r="F37" s="99"/>
      <c r="G37" s="107"/>
      <c r="H37" s="18" t="s">
        <v>56</v>
      </c>
      <c r="I37" s="72" t="s">
        <v>56</v>
      </c>
      <c r="J37" s="53">
        <v>5</v>
      </c>
      <c r="K37" s="19">
        <v>5</v>
      </c>
      <c r="L37" s="19">
        <v>0</v>
      </c>
      <c r="M37" s="19">
        <v>5</v>
      </c>
      <c r="N37" s="63">
        <v>15</v>
      </c>
      <c r="O37" s="41">
        <v>0</v>
      </c>
      <c r="P37" s="19">
        <v>4</v>
      </c>
      <c r="Q37" s="19">
        <v>5</v>
      </c>
      <c r="R37" s="63">
        <v>9</v>
      </c>
      <c r="S37" s="131">
        <v>24</v>
      </c>
    </row>
    <row r="38" spans="1:19">
      <c r="A38" s="82" t="s">
        <v>77</v>
      </c>
      <c r="B38" s="65" t="s">
        <v>44</v>
      </c>
      <c r="C38" s="13"/>
      <c r="D38" s="100"/>
      <c r="E38" s="99" t="s">
        <v>55</v>
      </c>
      <c r="F38" s="99"/>
      <c r="G38" s="107"/>
      <c r="H38" s="18" t="s">
        <v>56</v>
      </c>
      <c r="I38" s="72" t="s">
        <v>56</v>
      </c>
      <c r="J38" s="53">
        <v>5</v>
      </c>
      <c r="K38" s="19">
        <v>5</v>
      </c>
      <c r="L38" s="19">
        <v>0</v>
      </c>
      <c r="M38" s="19">
        <v>5</v>
      </c>
      <c r="N38" s="63">
        <v>15</v>
      </c>
      <c r="O38" s="41">
        <v>0</v>
      </c>
      <c r="P38" s="19">
        <v>4</v>
      </c>
      <c r="Q38" s="19">
        <v>5</v>
      </c>
      <c r="R38" s="63">
        <v>9</v>
      </c>
      <c r="S38" s="131">
        <v>24</v>
      </c>
    </row>
    <row r="39" spans="1:19">
      <c r="A39" s="81" t="s">
        <v>78</v>
      </c>
      <c r="B39" s="65" t="s">
        <v>44</v>
      </c>
      <c r="C39" s="13"/>
      <c r="D39" s="100"/>
      <c r="E39" s="99" t="s">
        <v>55</v>
      </c>
      <c r="F39" s="99"/>
      <c r="G39" s="107"/>
      <c r="H39" s="18" t="s">
        <v>56</v>
      </c>
      <c r="I39" s="72" t="s">
        <v>56</v>
      </c>
      <c r="J39" s="53">
        <v>5</v>
      </c>
      <c r="K39" s="19">
        <v>5</v>
      </c>
      <c r="L39" s="19">
        <v>0</v>
      </c>
      <c r="M39" s="19">
        <v>5</v>
      </c>
      <c r="N39" s="63">
        <v>15</v>
      </c>
      <c r="O39" s="41">
        <v>0</v>
      </c>
      <c r="P39" s="19">
        <v>4</v>
      </c>
      <c r="Q39" s="19">
        <v>4</v>
      </c>
      <c r="R39" s="63">
        <v>8</v>
      </c>
      <c r="S39" s="131">
        <v>23</v>
      </c>
    </row>
    <row r="40" spans="1:19">
      <c r="A40" s="81" t="s">
        <v>79</v>
      </c>
      <c r="B40" s="65" t="s">
        <v>44</v>
      </c>
      <c r="C40" s="13"/>
      <c r="D40" s="100"/>
      <c r="E40" s="99" t="s">
        <v>51</v>
      </c>
      <c r="F40" s="99"/>
      <c r="G40" s="108"/>
      <c r="H40" s="21" t="s">
        <v>23</v>
      </c>
      <c r="I40" s="73" t="s">
        <v>23</v>
      </c>
      <c r="J40" s="54">
        <v>5</v>
      </c>
      <c r="K40" s="20">
        <v>5</v>
      </c>
      <c r="L40" s="20">
        <v>1</v>
      </c>
      <c r="M40" s="20">
        <v>0</v>
      </c>
      <c r="N40" s="63">
        <v>11</v>
      </c>
      <c r="O40" s="43">
        <v>0</v>
      </c>
      <c r="P40" s="20">
        <v>3</v>
      </c>
      <c r="Q40" s="20">
        <v>0</v>
      </c>
      <c r="R40" s="63">
        <v>3</v>
      </c>
      <c r="S40" s="132">
        <v>14</v>
      </c>
    </row>
    <row r="41" spans="1:19">
      <c r="A41" s="82" t="s">
        <v>80</v>
      </c>
      <c r="B41" s="65" t="s">
        <v>44</v>
      </c>
      <c r="C41" s="13"/>
      <c r="D41" s="100"/>
      <c r="E41" s="99" t="s">
        <v>51</v>
      </c>
      <c r="F41" s="99"/>
      <c r="G41" s="108"/>
      <c r="H41" s="21" t="s">
        <v>23</v>
      </c>
      <c r="I41" s="73" t="s">
        <v>23</v>
      </c>
      <c r="J41" s="54">
        <v>5</v>
      </c>
      <c r="K41" s="20">
        <v>5</v>
      </c>
      <c r="L41" s="20">
        <v>1</v>
      </c>
      <c r="M41" s="20">
        <v>0</v>
      </c>
      <c r="N41" s="63">
        <v>11</v>
      </c>
      <c r="O41" s="43">
        <v>0</v>
      </c>
      <c r="P41" s="20">
        <v>3</v>
      </c>
      <c r="Q41" s="20">
        <v>0</v>
      </c>
      <c r="R41" s="63">
        <v>3</v>
      </c>
      <c r="S41" s="132">
        <v>14</v>
      </c>
    </row>
    <row r="42" spans="1:19">
      <c r="A42" s="84" t="s">
        <v>81</v>
      </c>
      <c r="B42" s="74" t="s">
        <v>44</v>
      </c>
      <c r="C42" s="75"/>
      <c r="D42" s="102"/>
      <c r="E42" s="117" t="s">
        <v>51</v>
      </c>
      <c r="F42" s="117"/>
      <c r="G42" s="109"/>
      <c r="H42" s="77" t="s">
        <v>23</v>
      </c>
      <c r="I42" s="78" t="s">
        <v>23</v>
      </c>
      <c r="J42" s="86">
        <v>5</v>
      </c>
      <c r="K42" s="45">
        <v>5</v>
      </c>
      <c r="L42" s="45">
        <v>1</v>
      </c>
      <c r="M42" s="45">
        <v>0</v>
      </c>
      <c r="N42" s="64">
        <v>11</v>
      </c>
      <c r="O42" s="44">
        <v>0</v>
      </c>
      <c r="P42" s="45"/>
      <c r="Q42" s="45">
        <v>0</v>
      </c>
      <c r="R42" s="64">
        <v>0</v>
      </c>
      <c r="S42" s="133">
        <v>11</v>
      </c>
    </row>
    <row r="45" spans="1:19" s="87" customFormat="1">
      <c r="A45" s="136" t="s">
        <v>82</v>
      </c>
      <c r="B45" s="137"/>
      <c r="C45" s="137"/>
      <c r="D45" s="137"/>
      <c r="E45" s="138"/>
      <c r="F45" s="138"/>
      <c r="G45" s="138"/>
      <c r="H45" s="138"/>
      <c r="I45" s="138"/>
      <c r="J45" s="136" t="s">
        <v>1</v>
      </c>
      <c r="K45" s="139"/>
      <c r="L45" s="139"/>
      <c r="M45" s="139"/>
      <c r="N45" s="147"/>
      <c r="O45" s="139" t="s">
        <v>2</v>
      </c>
      <c r="P45" s="139"/>
      <c r="Q45" s="138"/>
      <c r="R45" s="138"/>
      <c r="S45" s="140"/>
    </row>
    <row r="46" spans="1:19" ht="30.75">
      <c r="A46" s="166" t="s">
        <v>3</v>
      </c>
      <c r="B46" s="145" t="s">
        <v>4</v>
      </c>
      <c r="C46" s="88"/>
      <c r="D46" s="88"/>
      <c r="E46" s="146" t="s">
        <v>5</v>
      </c>
      <c r="F46" s="146"/>
      <c r="G46" s="89"/>
      <c r="H46" s="90" t="s">
        <v>6</v>
      </c>
      <c r="I46" s="154" t="s">
        <v>7</v>
      </c>
      <c r="J46" s="92" t="s">
        <v>8</v>
      </c>
      <c r="K46" s="91" t="s">
        <v>9</v>
      </c>
      <c r="L46" s="91" t="s">
        <v>10</v>
      </c>
      <c r="M46" s="91" t="s">
        <v>11</v>
      </c>
      <c r="N46" s="148" t="s">
        <v>12</v>
      </c>
      <c r="O46" s="162" t="s">
        <v>13</v>
      </c>
      <c r="P46" s="163" t="s">
        <v>14</v>
      </c>
      <c r="Q46" s="163" t="s">
        <v>15</v>
      </c>
      <c r="R46" s="171" t="s">
        <v>16</v>
      </c>
      <c r="S46" s="167" t="s">
        <v>17</v>
      </c>
    </row>
    <row r="47" spans="1:19">
      <c r="A47" s="165">
        <v>1</v>
      </c>
      <c r="B47" s="28" t="s">
        <v>19</v>
      </c>
      <c r="C47" s="29"/>
      <c r="D47" s="29"/>
      <c r="E47" s="30" t="s">
        <v>20</v>
      </c>
      <c r="F47" s="32"/>
      <c r="G47" s="32"/>
      <c r="H47" s="32" t="s">
        <v>23</v>
      </c>
      <c r="I47" s="155" t="s">
        <v>36</v>
      </c>
      <c r="J47" s="36">
        <v>15</v>
      </c>
      <c r="K47" s="31">
        <v>15</v>
      </c>
      <c r="L47" s="31">
        <v>20</v>
      </c>
      <c r="M47" s="31">
        <v>10</v>
      </c>
      <c r="N47" s="60">
        <v>60</v>
      </c>
      <c r="O47" s="158">
        <v>0</v>
      </c>
      <c r="P47" s="159">
        <v>9</v>
      </c>
      <c r="Q47" s="159">
        <v>10</v>
      </c>
      <c r="R47" s="172">
        <v>19</v>
      </c>
      <c r="S47" s="168">
        <v>79</v>
      </c>
    </row>
    <row r="48" spans="1:19">
      <c r="A48" s="142">
        <v>2</v>
      </c>
      <c r="B48" s="26" t="s">
        <v>19</v>
      </c>
      <c r="C48" s="13"/>
      <c r="D48" s="13"/>
      <c r="E48" s="14" t="s">
        <v>20</v>
      </c>
      <c r="F48" s="11"/>
      <c r="G48" s="11"/>
      <c r="H48" s="11" t="s">
        <v>21</v>
      </c>
      <c r="I48" s="48" t="s">
        <v>33</v>
      </c>
      <c r="J48" s="37">
        <v>15</v>
      </c>
      <c r="K48" s="4">
        <v>15</v>
      </c>
      <c r="L48" s="4">
        <v>15</v>
      </c>
      <c r="M48" s="4">
        <v>10</v>
      </c>
      <c r="N48" s="47">
        <v>55</v>
      </c>
      <c r="O48" s="37">
        <v>0</v>
      </c>
      <c r="P48" s="4">
        <v>9</v>
      </c>
      <c r="Q48" s="4">
        <v>7</v>
      </c>
      <c r="R48" s="47">
        <v>16</v>
      </c>
      <c r="S48" s="127">
        <v>71</v>
      </c>
    </row>
    <row r="49" spans="1:19">
      <c r="A49" s="142">
        <v>3</v>
      </c>
      <c r="B49" s="26" t="s">
        <v>19</v>
      </c>
      <c r="C49" s="13"/>
      <c r="D49" s="13"/>
      <c r="E49" s="14" t="s">
        <v>20</v>
      </c>
      <c r="F49" s="134"/>
      <c r="G49" s="134"/>
      <c r="H49" s="134" t="s">
        <v>52</v>
      </c>
      <c r="I49" s="156" t="s">
        <v>23</v>
      </c>
      <c r="J49" s="149">
        <v>15</v>
      </c>
      <c r="K49" s="135">
        <v>15</v>
      </c>
      <c r="L49" s="135">
        <v>20</v>
      </c>
      <c r="M49" s="135">
        <v>5</v>
      </c>
      <c r="N49" s="160">
        <v>55</v>
      </c>
      <c r="O49" s="149">
        <v>0</v>
      </c>
      <c r="P49" s="135">
        <v>7</v>
      </c>
      <c r="Q49" s="135">
        <v>6</v>
      </c>
      <c r="R49" s="160">
        <v>13</v>
      </c>
      <c r="S49" s="169">
        <v>68</v>
      </c>
    </row>
    <row r="50" spans="1:19">
      <c r="A50" s="142">
        <v>4</v>
      </c>
      <c r="B50" s="164" t="s">
        <v>19</v>
      </c>
      <c r="C50" s="16"/>
      <c r="D50" s="16"/>
      <c r="E50" s="14" t="s">
        <v>20</v>
      </c>
      <c r="F50" s="134"/>
      <c r="G50" s="134"/>
      <c r="H50" s="134" t="s">
        <v>23</v>
      </c>
      <c r="I50" s="156" t="s">
        <v>29</v>
      </c>
      <c r="J50" s="149">
        <v>15</v>
      </c>
      <c r="K50" s="135">
        <v>13</v>
      </c>
      <c r="L50" s="135">
        <v>20</v>
      </c>
      <c r="M50" s="135">
        <v>10</v>
      </c>
      <c r="N50" s="160">
        <v>58</v>
      </c>
      <c r="O50" s="149">
        <v>0</v>
      </c>
      <c r="P50" s="135">
        <v>4</v>
      </c>
      <c r="Q50" s="135">
        <v>6</v>
      </c>
      <c r="R50" s="160">
        <v>10</v>
      </c>
      <c r="S50" s="169">
        <v>68</v>
      </c>
    </row>
    <row r="51" spans="1:19">
      <c r="A51" s="142">
        <v>5</v>
      </c>
      <c r="B51" s="26" t="s">
        <v>19</v>
      </c>
      <c r="C51" s="13"/>
      <c r="D51" s="13"/>
      <c r="E51" s="14" t="s">
        <v>20</v>
      </c>
      <c r="F51" s="11"/>
      <c r="G51" s="11"/>
      <c r="H51" s="11" t="s">
        <v>23</v>
      </c>
      <c r="I51" s="48" t="s">
        <v>26</v>
      </c>
      <c r="J51" s="37">
        <v>15</v>
      </c>
      <c r="K51" s="4">
        <v>15</v>
      </c>
      <c r="L51" s="4">
        <v>15</v>
      </c>
      <c r="M51" s="4">
        <v>10</v>
      </c>
      <c r="N51" s="47">
        <v>55</v>
      </c>
      <c r="O51" s="37">
        <v>0</v>
      </c>
      <c r="P51" s="4">
        <v>3</v>
      </c>
      <c r="Q51" s="4">
        <v>8</v>
      </c>
      <c r="R51" s="47">
        <v>11</v>
      </c>
      <c r="S51" s="127">
        <v>66</v>
      </c>
    </row>
    <row r="52" spans="1:19">
      <c r="A52" s="142">
        <v>6</v>
      </c>
      <c r="B52" s="26" t="s">
        <v>44</v>
      </c>
      <c r="C52" s="13"/>
      <c r="D52" s="13"/>
      <c r="E52" s="14" t="s">
        <v>20</v>
      </c>
      <c r="F52" s="134"/>
      <c r="G52" s="134"/>
      <c r="H52" s="134" t="s">
        <v>33</v>
      </c>
      <c r="I52" s="156" t="s">
        <v>26</v>
      </c>
      <c r="J52" s="149">
        <v>10</v>
      </c>
      <c r="K52" s="135">
        <v>14</v>
      </c>
      <c r="L52" s="135">
        <v>20</v>
      </c>
      <c r="M52" s="135">
        <v>10</v>
      </c>
      <c r="N52" s="160">
        <v>54</v>
      </c>
      <c r="O52" s="149">
        <v>0</v>
      </c>
      <c r="P52" s="135">
        <v>3</v>
      </c>
      <c r="Q52" s="135">
        <v>6</v>
      </c>
      <c r="R52" s="160">
        <v>9</v>
      </c>
      <c r="S52" s="169">
        <v>63</v>
      </c>
    </row>
    <row r="53" spans="1:19">
      <c r="A53" s="142">
        <v>7</v>
      </c>
      <c r="B53" s="26" t="s">
        <v>44</v>
      </c>
      <c r="C53" s="13"/>
      <c r="D53" s="13"/>
      <c r="E53" s="14" t="s">
        <v>20</v>
      </c>
      <c r="F53" s="11"/>
      <c r="G53" s="11"/>
      <c r="H53" s="11" t="s">
        <v>33</v>
      </c>
      <c r="I53" s="48" t="s">
        <v>23</v>
      </c>
      <c r="J53" s="37">
        <v>10</v>
      </c>
      <c r="K53" s="4">
        <v>14</v>
      </c>
      <c r="L53" s="4">
        <v>20</v>
      </c>
      <c r="M53" s="4">
        <v>5</v>
      </c>
      <c r="N53" s="47">
        <v>49</v>
      </c>
      <c r="O53" s="37">
        <v>0</v>
      </c>
      <c r="P53" s="4">
        <v>5</v>
      </c>
      <c r="Q53" s="4">
        <v>6</v>
      </c>
      <c r="R53" s="47">
        <v>11</v>
      </c>
      <c r="S53" s="127">
        <v>60</v>
      </c>
    </row>
    <row r="54" spans="1:19">
      <c r="A54" s="142">
        <v>8</v>
      </c>
      <c r="B54" s="26" t="s">
        <v>44</v>
      </c>
      <c r="C54" s="13"/>
      <c r="D54" s="13"/>
      <c r="E54" s="14" t="s">
        <v>20</v>
      </c>
      <c r="F54" s="134"/>
      <c r="G54" s="134"/>
      <c r="H54" s="134" t="s">
        <v>83</v>
      </c>
      <c r="I54" s="156" t="s">
        <v>23</v>
      </c>
      <c r="J54" s="149">
        <v>15</v>
      </c>
      <c r="K54" s="135">
        <v>10</v>
      </c>
      <c r="L54" s="135">
        <v>15</v>
      </c>
      <c r="M54" s="135">
        <v>8</v>
      </c>
      <c r="N54" s="160">
        <v>48</v>
      </c>
      <c r="O54" s="149">
        <v>0</v>
      </c>
      <c r="P54" s="135">
        <v>2</v>
      </c>
      <c r="Q54" s="135">
        <v>6</v>
      </c>
      <c r="R54" s="160">
        <v>8</v>
      </c>
      <c r="S54" s="169">
        <v>56</v>
      </c>
    </row>
    <row r="55" spans="1:19">
      <c r="A55" s="142">
        <v>9</v>
      </c>
      <c r="B55" s="26" t="s">
        <v>44</v>
      </c>
      <c r="C55" s="13"/>
      <c r="D55" s="13"/>
      <c r="E55" s="14" t="s">
        <v>20</v>
      </c>
      <c r="F55" s="4"/>
      <c r="G55" s="4"/>
      <c r="H55" s="4" t="s">
        <v>73</v>
      </c>
      <c r="I55" s="47" t="s">
        <v>84</v>
      </c>
      <c r="J55" s="37">
        <v>9</v>
      </c>
      <c r="K55" s="4">
        <v>13</v>
      </c>
      <c r="L55" s="4">
        <v>20</v>
      </c>
      <c r="M55" s="4">
        <v>5</v>
      </c>
      <c r="N55" s="47">
        <v>47</v>
      </c>
      <c r="O55" s="37">
        <v>0</v>
      </c>
      <c r="P55" s="4">
        <v>2</v>
      </c>
      <c r="Q55" s="4">
        <v>4</v>
      </c>
      <c r="R55" s="47">
        <v>6</v>
      </c>
      <c r="S55" s="127">
        <v>53</v>
      </c>
    </row>
    <row r="56" spans="1:19">
      <c r="A56" s="142">
        <v>10</v>
      </c>
      <c r="B56" s="26" t="s">
        <v>19</v>
      </c>
      <c r="C56" s="13"/>
      <c r="D56" s="13"/>
      <c r="E56" s="17" t="s">
        <v>51</v>
      </c>
      <c r="F56" s="17"/>
      <c r="G56" s="11"/>
      <c r="H56" s="11" t="s">
        <v>29</v>
      </c>
      <c r="I56" s="48" t="s">
        <v>28</v>
      </c>
      <c r="J56" s="40">
        <v>15</v>
      </c>
      <c r="K56" s="11">
        <v>15</v>
      </c>
      <c r="L56" s="11">
        <v>20</v>
      </c>
      <c r="M56" s="11">
        <v>10</v>
      </c>
      <c r="N56" s="47">
        <v>60</v>
      </c>
      <c r="O56" s="40">
        <v>0</v>
      </c>
      <c r="P56" s="11">
        <v>10</v>
      </c>
      <c r="Q56" s="11">
        <v>8</v>
      </c>
      <c r="R56" s="47">
        <v>18</v>
      </c>
      <c r="S56" s="127">
        <v>78</v>
      </c>
    </row>
    <row r="57" spans="1:19">
      <c r="A57" s="142">
        <v>11</v>
      </c>
      <c r="B57" s="26" t="s">
        <v>19</v>
      </c>
      <c r="C57" s="13"/>
      <c r="D57" s="13"/>
      <c r="E57" s="17" t="s">
        <v>51</v>
      </c>
      <c r="F57" s="17"/>
      <c r="G57" s="11"/>
      <c r="H57" s="11" t="s">
        <v>64</v>
      </c>
      <c r="I57" s="48" t="s">
        <v>49</v>
      </c>
      <c r="J57" s="37">
        <v>15</v>
      </c>
      <c r="K57" s="4">
        <v>13</v>
      </c>
      <c r="L57" s="4">
        <v>20</v>
      </c>
      <c r="M57" s="4">
        <v>5</v>
      </c>
      <c r="N57" s="47">
        <v>53</v>
      </c>
      <c r="O57" s="37">
        <v>0</v>
      </c>
      <c r="P57" s="4">
        <v>9</v>
      </c>
      <c r="Q57" s="4">
        <v>7</v>
      </c>
      <c r="R57" s="47">
        <v>16</v>
      </c>
      <c r="S57" s="127">
        <v>69</v>
      </c>
    </row>
    <row r="58" spans="1:19">
      <c r="A58" s="142">
        <v>12</v>
      </c>
      <c r="B58" s="26" t="s">
        <v>19</v>
      </c>
      <c r="C58" s="13"/>
      <c r="D58" s="13"/>
      <c r="E58" s="11" t="s">
        <v>55</v>
      </c>
      <c r="F58" s="11"/>
      <c r="G58" s="11"/>
      <c r="H58" s="11" t="s">
        <v>24</v>
      </c>
      <c r="I58" s="48" t="s">
        <v>21</v>
      </c>
      <c r="J58" s="37">
        <v>10</v>
      </c>
      <c r="K58" s="4">
        <v>5</v>
      </c>
      <c r="L58" s="4">
        <v>10</v>
      </c>
      <c r="M58" s="4">
        <v>10</v>
      </c>
      <c r="N58" s="47">
        <v>35</v>
      </c>
      <c r="O58" s="37">
        <v>0</v>
      </c>
      <c r="P58" s="4">
        <v>2</v>
      </c>
      <c r="Q58" s="4">
        <v>0</v>
      </c>
      <c r="R58" s="47">
        <v>2</v>
      </c>
      <c r="S58" s="127">
        <v>37</v>
      </c>
    </row>
    <row r="59" spans="1:19">
      <c r="A59" s="143">
        <v>13</v>
      </c>
      <c r="B59" s="144" t="s">
        <v>19</v>
      </c>
      <c r="C59" s="75"/>
      <c r="D59" s="75"/>
      <c r="E59" s="76" t="s">
        <v>51</v>
      </c>
      <c r="F59" s="76"/>
      <c r="G59" s="141"/>
      <c r="H59" s="141" t="s">
        <v>24</v>
      </c>
      <c r="I59" s="157" t="s">
        <v>21</v>
      </c>
      <c r="J59" s="151">
        <v>10</v>
      </c>
      <c r="K59" s="152">
        <v>5</v>
      </c>
      <c r="L59" s="152">
        <v>10</v>
      </c>
      <c r="M59" s="152">
        <v>0</v>
      </c>
      <c r="N59" s="161">
        <v>25</v>
      </c>
      <c r="O59" s="151">
        <v>0</v>
      </c>
      <c r="P59" s="152">
        <v>2</v>
      </c>
      <c r="Q59" s="152">
        <v>0</v>
      </c>
      <c r="R59" s="161">
        <v>2</v>
      </c>
      <c r="S59" s="170">
        <v>27</v>
      </c>
    </row>
    <row r="62" spans="1:19" s="3" customFormat="1">
      <c r="A62" s="179" t="s">
        <v>85</v>
      </c>
      <c r="B62" s="180"/>
      <c r="C62" s="180"/>
      <c r="D62" s="180"/>
      <c r="E62" s="180"/>
      <c r="F62" s="180"/>
      <c r="G62" s="180"/>
      <c r="H62" s="180"/>
      <c r="I62" s="180"/>
      <c r="J62" s="181" t="s">
        <v>1</v>
      </c>
      <c r="K62" s="182"/>
      <c r="L62" s="182"/>
      <c r="M62" s="182"/>
      <c r="N62" s="183"/>
      <c r="O62" s="181" t="s">
        <v>2</v>
      </c>
      <c r="P62" s="182"/>
      <c r="Q62" s="182"/>
      <c r="R62" s="182"/>
      <c r="S62" s="183"/>
    </row>
    <row r="63" spans="1:19" ht="43.5" customHeight="1">
      <c r="A63" s="173" t="s">
        <v>3</v>
      </c>
      <c r="B63" s="209" t="s">
        <v>4</v>
      </c>
      <c r="C63" s="189"/>
      <c r="D63" s="189"/>
      <c r="E63" s="190" t="s">
        <v>5</v>
      </c>
      <c r="F63" s="190"/>
      <c r="G63" s="191"/>
      <c r="H63" s="192" t="s">
        <v>6</v>
      </c>
      <c r="I63" s="199" t="s">
        <v>7</v>
      </c>
      <c r="J63" s="193" t="s">
        <v>8</v>
      </c>
      <c r="K63" s="175" t="s">
        <v>9</v>
      </c>
      <c r="L63" s="175" t="s">
        <v>10</v>
      </c>
      <c r="M63" s="175" t="s">
        <v>11</v>
      </c>
      <c r="N63" s="197" t="s">
        <v>12</v>
      </c>
      <c r="O63" s="174" t="s">
        <v>13</v>
      </c>
      <c r="P63" s="175" t="s">
        <v>14</v>
      </c>
      <c r="Q63" s="175" t="s">
        <v>15</v>
      </c>
      <c r="R63" s="176" t="s">
        <v>16</v>
      </c>
      <c r="S63" s="177" t="s">
        <v>17</v>
      </c>
    </row>
    <row r="64" spans="1:19">
      <c r="A64" s="208">
        <v>1</v>
      </c>
      <c r="B64" s="187" t="s">
        <v>19</v>
      </c>
      <c r="C64" s="184"/>
      <c r="D64" s="185"/>
      <c r="E64" s="186" t="s">
        <v>51</v>
      </c>
      <c r="F64" s="187"/>
      <c r="G64" s="185"/>
      <c r="H64" s="185" t="s">
        <v>24</v>
      </c>
      <c r="I64" s="200" t="s">
        <v>29</v>
      </c>
      <c r="J64" s="194">
        <v>10</v>
      </c>
      <c r="K64" s="188">
        <v>13</v>
      </c>
      <c r="L64" s="188">
        <v>10</v>
      </c>
      <c r="M64" s="188">
        <v>8</v>
      </c>
      <c r="N64" s="198">
        <f>SUM(J64:M64)</f>
        <v>41</v>
      </c>
      <c r="O64" s="201">
        <v>0</v>
      </c>
      <c r="P64" s="188">
        <v>4</v>
      </c>
      <c r="Q64" s="188">
        <v>0</v>
      </c>
      <c r="R64" s="195">
        <f>SUM(O64:Q64)</f>
        <v>4</v>
      </c>
      <c r="S64" s="196">
        <f>N64+R64</f>
        <v>45</v>
      </c>
    </row>
    <row r="67" spans="1:19" s="3" customFormat="1">
      <c r="A67" s="211" t="s">
        <v>86</v>
      </c>
      <c r="B67" s="206"/>
      <c r="C67" s="206"/>
      <c r="D67" s="206"/>
      <c r="E67" s="206"/>
      <c r="F67" s="206"/>
      <c r="G67" s="206"/>
      <c r="H67" s="206"/>
      <c r="I67" s="206"/>
      <c r="J67" s="205" t="s">
        <v>1</v>
      </c>
      <c r="K67" s="206"/>
      <c r="L67" s="206"/>
      <c r="M67" s="206"/>
      <c r="N67" s="206"/>
      <c r="O67" s="205" t="s">
        <v>87</v>
      </c>
      <c r="P67" s="206"/>
      <c r="Q67" s="206"/>
      <c r="R67" s="206"/>
      <c r="S67" s="212"/>
    </row>
    <row r="68" spans="1:19" ht="30.75">
      <c r="A68" s="210" t="s">
        <v>3</v>
      </c>
      <c r="B68" s="221" t="s">
        <v>4</v>
      </c>
      <c r="C68" s="222"/>
      <c r="D68" s="222"/>
      <c r="E68" s="223" t="s">
        <v>5</v>
      </c>
      <c r="F68" s="223"/>
      <c r="G68" s="224"/>
      <c r="H68" s="225" t="s">
        <v>6</v>
      </c>
      <c r="I68" s="226" t="s">
        <v>7</v>
      </c>
      <c r="J68" s="202" t="s">
        <v>8</v>
      </c>
      <c r="K68" s="203" t="s">
        <v>9</v>
      </c>
      <c r="L68" s="203" t="s">
        <v>10</v>
      </c>
      <c r="M68" s="203" t="s">
        <v>11</v>
      </c>
      <c r="N68" s="204" t="s">
        <v>12</v>
      </c>
      <c r="O68" s="202" t="s">
        <v>13</v>
      </c>
      <c r="P68" s="203" t="s">
        <v>14</v>
      </c>
      <c r="Q68" s="203" t="s">
        <v>15</v>
      </c>
      <c r="R68" s="204" t="s">
        <v>16</v>
      </c>
      <c r="S68" s="207" t="s">
        <v>17</v>
      </c>
    </row>
    <row r="69" spans="1:19">
      <c r="A69" s="218">
        <v>1</v>
      </c>
      <c r="B69" s="112" t="s">
        <v>19</v>
      </c>
      <c r="C69" s="113"/>
      <c r="D69" s="113"/>
      <c r="E69" s="213" t="s">
        <v>88</v>
      </c>
      <c r="F69" s="213"/>
      <c r="G69" s="214"/>
      <c r="H69" s="214" t="s">
        <v>29</v>
      </c>
      <c r="I69" s="231" t="s">
        <v>89</v>
      </c>
      <c r="J69" s="227">
        <v>15</v>
      </c>
      <c r="K69" s="228">
        <v>15</v>
      </c>
      <c r="L69" s="228">
        <v>18</v>
      </c>
      <c r="M69" s="228">
        <v>10</v>
      </c>
      <c r="N69" s="232">
        <v>58</v>
      </c>
      <c r="O69" s="227">
        <v>0</v>
      </c>
      <c r="P69" s="228">
        <v>5</v>
      </c>
      <c r="Q69" s="228">
        <v>6</v>
      </c>
      <c r="R69" s="229">
        <v>11</v>
      </c>
      <c r="S69" s="233">
        <v>69</v>
      </c>
    </row>
    <row r="70" spans="1:19">
      <c r="A70" s="219">
        <v>2</v>
      </c>
      <c r="B70" s="65" t="s">
        <v>19</v>
      </c>
      <c r="C70" s="13"/>
      <c r="D70" s="13"/>
      <c r="E70" s="178" t="s">
        <v>88</v>
      </c>
      <c r="F70" s="178"/>
      <c r="G70" s="11"/>
      <c r="H70" s="11" t="s">
        <v>29</v>
      </c>
      <c r="I70" s="48" t="s">
        <v>26</v>
      </c>
      <c r="J70" s="37">
        <v>15</v>
      </c>
      <c r="K70" s="4">
        <v>15</v>
      </c>
      <c r="L70" s="4">
        <v>18</v>
      </c>
      <c r="M70" s="4">
        <v>10</v>
      </c>
      <c r="N70" s="47">
        <v>58</v>
      </c>
      <c r="O70" s="37">
        <v>0</v>
      </c>
      <c r="P70" s="4">
        <v>4</v>
      </c>
      <c r="Q70" s="4">
        <v>6</v>
      </c>
      <c r="R70" s="38">
        <v>10</v>
      </c>
      <c r="S70" s="234">
        <v>68</v>
      </c>
    </row>
    <row r="71" spans="1:19">
      <c r="A71" s="219">
        <v>3</v>
      </c>
      <c r="B71" s="65" t="s">
        <v>19</v>
      </c>
      <c r="C71" s="13"/>
      <c r="D71" s="13"/>
      <c r="E71" s="178" t="s">
        <v>88</v>
      </c>
      <c r="F71" s="178"/>
      <c r="G71" s="134"/>
      <c r="H71" s="134" t="s">
        <v>21</v>
      </c>
      <c r="I71" s="156" t="s">
        <v>23</v>
      </c>
      <c r="J71" s="149">
        <v>15</v>
      </c>
      <c r="K71" s="135">
        <v>15</v>
      </c>
      <c r="L71" s="135">
        <v>18</v>
      </c>
      <c r="M71" s="135">
        <v>10</v>
      </c>
      <c r="N71" s="160">
        <v>58</v>
      </c>
      <c r="O71" s="149">
        <v>0</v>
      </c>
      <c r="P71" s="135">
        <v>3</v>
      </c>
      <c r="Q71" s="135">
        <v>6</v>
      </c>
      <c r="R71" s="150">
        <v>9</v>
      </c>
      <c r="S71" s="235">
        <v>67</v>
      </c>
    </row>
    <row r="72" spans="1:19">
      <c r="A72" s="219">
        <v>4</v>
      </c>
      <c r="B72" s="215" t="s">
        <v>19</v>
      </c>
      <c r="C72" s="178"/>
      <c r="D72" s="11"/>
      <c r="E72" s="178" t="s">
        <v>88</v>
      </c>
      <c r="F72" s="178"/>
      <c r="G72" s="11"/>
      <c r="H72" s="11" t="s">
        <v>23</v>
      </c>
      <c r="I72" s="48" t="s">
        <v>29</v>
      </c>
      <c r="J72" s="37">
        <v>15</v>
      </c>
      <c r="K72" s="4">
        <v>15</v>
      </c>
      <c r="L72" s="4">
        <v>18</v>
      </c>
      <c r="M72" s="4">
        <v>10</v>
      </c>
      <c r="N72" s="47">
        <v>58</v>
      </c>
      <c r="O72" s="37">
        <v>0</v>
      </c>
      <c r="P72" s="4">
        <v>0</v>
      </c>
      <c r="Q72" s="4">
        <v>6</v>
      </c>
      <c r="R72" s="38">
        <v>6</v>
      </c>
      <c r="S72" s="234">
        <v>64</v>
      </c>
    </row>
    <row r="73" spans="1:19">
      <c r="A73" s="219">
        <v>5</v>
      </c>
      <c r="B73" s="215" t="s">
        <v>19</v>
      </c>
      <c r="C73" s="178"/>
      <c r="D73" s="11"/>
      <c r="E73" s="178" t="s">
        <v>88</v>
      </c>
      <c r="F73" s="178"/>
      <c r="G73" s="11"/>
      <c r="H73" s="11" t="s">
        <v>49</v>
      </c>
      <c r="I73" s="48" t="s">
        <v>36</v>
      </c>
      <c r="J73" s="37">
        <v>15</v>
      </c>
      <c r="K73" s="4">
        <v>15</v>
      </c>
      <c r="L73" s="4">
        <v>18</v>
      </c>
      <c r="M73" s="4">
        <v>10</v>
      </c>
      <c r="N73" s="47">
        <v>58</v>
      </c>
      <c r="O73" s="37">
        <v>0</v>
      </c>
      <c r="P73" s="4">
        <v>2</v>
      </c>
      <c r="Q73" s="4">
        <v>4</v>
      </c>
      <c r="R73" s="38">
        <v>6</v>
      </c>
      <c r="S73" s="234">
        <v>64</v>
      </c>
    </row>
    <row r="74" spans="1:19">
      <c r="A74" s="219">
        <v>6</v>
      </c>
      <c r="B74" s="215" t="s">
        <v>19</v>
      </c>
      <c r="C74" s="178"/>
      <c r="D74" s="11"/>
      <c r="E74" s="178" t="s">
        <v>88</v>
      </c>
      <c r="F74" s="178"/>
      <c r="G74" s="11"/>
      <c r="H74" s="11" t="s">
        <v>83</v>
      </c>
      <c r="I74" s="48" t="s">
        <v>29</v>
      </c>
      <c r="J74" s="37">
        <v>15</v>
      </c>
      <c r="K74" s="4">
        <v>15</v>
      </c>
      <c r="L74" s="4">
        <v>18</v>
      </c>
      <c r="M74" s="4">
        <v>5</v>
      </c>
      <c r="N74" s="47">
        <v>53</v>
      </c>
      <c r="O74" s="37">
        <v>0</v>
      </c>
      <c r="P74" s="4">
        <v>3</v>
      </c>
      <c r="Q74" s="4">
        <v>2</v>
      </c>
      <c r="R74" s="38">
        <v>5</v>
      </c>
      <c r="S74" s="234">
        <v>58</v>
      </c>
    </row>
    <row r="75" spans="1:19">
      <c r="A75" s="219">
        <v>7</v>
      </c>
      <c r="B75" s="215" t="s">
        <v>19</v>
      </c>
      <c r="C75" s="178"/>
      <c r="D75" s="134"/>
      <c r="E75" s="178" t="s">
        <v>51</v>
      </c>
      <c r="F75" s="178"/>
      <c r="G75" s="134"/>
      <c r="H75" s="134" t="s">
        <v>26</v>
      </c>
      <c r="I75" s="156" t="s">
        <v>90</v>
      </c>
      <c r="J75" s="230">
        <v>15</v>
      </c>
      <c r="K75" s="134">
        <v>15</v>
      </c>
      <c r="L75" s="134">
        <v>20</v>
      </c>
      <c r="M75" s="134">
        <v>5</v>
      </c>
      <c r="N75" s="160">
        <v>55</v>
      </c>
      <c r="O75" s="230">
        <v>20</v>
      </c>
      <c r="P75" s="134">
        <v>9</v>
      </c>
      <c r="Q75" s="134">
        <v>5</v>
      </c>
      <c r="R75" s="150">
        <v>34</v>
      </c>
      <c r="S75" s="235">
        <v>89</v>
      </c>
    </row>
    <row r="76" spans="1:19">
      <c r="A76" s="219">
        <v>8</v>
      </c>
      <c r="B76" s="215" t="s">
        <v>19</v>
      </c>
      <c r="C76" s="178"/>
      <c r="D76" s="134"/>
      <c r="E76" s="178" t="s">
        <v>51</v>
      </c>
      <c r="F76" s="178"/>
      <c r="G76" s="134"/>
      <c r="H76" s="134" t="s">
        <v>26</v>
      </c>
      <c r="I76" s="156" t="s">
        <v>26</v>
      </c>
      <c r="J76" s="149">
        <v>15</v>
      </c>
      <c r="K76" s="135">
        <v>15</v>
      </c>
      <c r="L76" s="135">
        <v>15</v>
      </c>
      <c r="M76" s="135">
        <v>5</v>
      </c>
      <c r="N76" s="160">
        <v>50</v>
      </c>
      <c r="O76" s="149">
        <v>20</v>
      </c>
      <c r="P76" s="135">
        <v>5</v>
      </c>
      <c r="Q76" s="135">
        <v>5</v>
      </c>
      <c r="R76" s="150">
        <v>30</v>
      </c>
      <c r="S76" s="235">
        <v>80</v>
      </c>
    </row>
    <row r="77" spans="1:19">
      <c r="A77" s="219">
        <v>9</v>
      </c>
      <c r="B77" s="215" t="s">
        <v>19</v>
      </c>
      <c r="C77" s="178"/>
      <c r="D77" s="134"/>
      <c r="E77" s="134" t="s">
        <v>55</v>
      </c>
      <c r="F77" s="134"/>
      <c r="G77" s="134"/>
      <c r="H77" s="134" t="s">
        <v>91</v>
      </c>
      <c r="I77" s="156" t="s">
        <v>45</v>
      </c>
      <c r="J77" s="230">
        <v>15</v>
      </c>
      <c r="K77" s="134">
        <v>15</v>
      </c>
      <c r="L77" s="134">
        <v>10</v>
      </c>
      <c r="M77" s="134">
        <v>5</v>
      </c>
      <c r="N77" s="160">
        <v>45</v>
      </c>
      <c r="O77" s="230">
        <v>20</v>
      </c>
      <c r="P77" s="134">
        <v>4</v>
      </c>
      <c r="Q77" s="134">
        <v>4</v>
      </c>
      <c r="R77" s="150">
        <v>28</v>
      </c>
      <c r="S77" s="235">
        <v>73</v>
      </c>
    </row>
    <row r="78" spans="1:19">
      <c r="A78" s="219">
        <v>10</v>
      </c>
      <c r="B78" s="215" t="s">
        <v>19</v>
      </c>
      <c r="C78" s="178"/>
      <c r="D78" s="11"/>
      <c r="E78" s="178" t="s">
        <v>51</v>
      </c>
      <c r="F78" s="178"/>
      <c r="G78" s="11"/>
      <c r="H78" s="11" t="s">
        <v>24</v>
      </c>
      <c r="I78" s="48" t="s">
        <v>33</v>
      </c>
      <c r="J78" s="37">
        <v>15</v>
      </c>
      <c r="K78" s="4">
        <v>15</v>
      </c>
      <c r="L78" s="4">
        <v>15</v>
      </c>
      <c r="M78" s="4">
        <v>10</v>
      </c>
      <c r="N78" s="47">
        <v>55</v>
      </c>
      <c r="O78" s="37">
        <v>0</v>
      </c>
      <c r="P78" s="4">
        <v>9</v>
      </c>
      <c r="Q78" s="4">
        <v>7</v>
      </c>
      <c r="R78" s="38">
        <v>16</v>
      </c>
      <c r="S78" s="234">
        <v>71</v>
      </c>
    </row>
    <row r="79" spans="1:19">
      <c r="A79" s="219">
        <v>11</v>
      </c>
      <c r="B79" s="215" t="s">
        <v>19</v>
      </c>
      <c r="C79" s="178"/>
      <c r="D79" s="134"/>
      <c r="E79" s="178" t="s">
        <v>51</v>
      </c>
      <c r="F79" s="178"/>
      <c r="G79" s="134"/>
      <c r="H79" s="134" t="s">
        <v>92</v>
      </c>
      <c r="I79" s="156" t="s">
        <v>29</v>
      </c>
      <c r="J79" s="149">
        <v>15</v>
      </c>
      <c r="K79" s="135">
        <v>15</v>
      </c>
      <c r="L79" s="135">
        <v>20</v>
      </c>
      <c r="M79" s="135">
        <v>10</v>
      </c>
      <c r="N79" s="160">
        <v>60</v>
      </c>
      <c r="O79" s="149">
        <v>0</v>
      </c>
      <c r="P79" s="135">
        <v>4</v>
      </c>
      <c r="Q79" s="135">
        <v>5</v>
      </c>
      <c r="R79" s="150">
        <v>9</v>
      </c>
      <c r="S79" s="235">
        <v>69</v>
      </c>
    </row>
    <row r="80" spans="1:19">
      <c r="A80" s="219">
        <v>12</v>
      </c>
      <c r="B80" s="215" t="s">
        <v>19</v>
      </c>
      <c r="C80" s="178"/>
      <c r="D80" s="134"/>
      <c r="E80" s="178" t="s">
        <v>51</v>
      </c>
      <c r="F80" s="178"/>
      <c r="G80" s="134"/>
      <c r="H80" s="134" t="s">
        <v>92</v>
      </c>
      <c r="I80" s="156" t="s">
        <v>29</v>
      </c>
      <c r="J80" s="149">
        <v>15</v>
      </c>
      <c r="K80" s="135">
        <v>15</v>
      </c>
      <c r="L80" s="135">
        <v>20</v>
      </c>
      <c r="M80" s="135">
        <v>5</v>
      </c>
      <c r="N80" s="160">
        <v>55</v>
      </c>
      <c r="O80" s="149">
        <v>0</v>
      </c>
      <c r="P80" s="135">
        <v>4</v>
      </c>
      <c r="Q80" s="135">
        <v>3</v>
      </c>
      <c r="R80" s="150">
        <v>7</v>
      </c>
      <c r="S80" s="235">
        <v>62</v>
      </c>
    </row>
    <row r="81" spans="1:19">
      <c r="A81" s="219">
        <v>13</v>
      </c>
      <c r="B81" s="215" t="s">
        <v>19</v>
      </c>
      <c r="C81" s="178"/>
      <c r="D81" s="134"/>
      <c r="E81" s="178" t="s">
        <v>51</v>
      </c>
      <c r="F81" s="178"/>
      <c r="G81" s="134"/>
      <c r="H81" s="134" t="s">
        <v>23</v>
      </c>
      <c r="I81" s="156" t="s">
        <v>83</v>
      </c>
      <c r="J81" s="230">
        <v>15</v>
      </c>
      <c r="K81" s="134">
        <v>15</v>
      </c>
      <c r="L81" s="134">
        <v>15</v>
      </c>
      <c r="M81" s="134">
        <v>7</v>
      </c>
      <c r="N81" s="160">
        <v>52</v>
      </c>
      <c r="O81" s="230">
        <v>0</v>
      </c>
      <c r="P81" s="134">
        <v>4</v>
      </c>
      <c r="Q81" s="134">
        <v>6</v>
      </c>
      <c r="R81" s="150">
        <v>10</v>
      </c>
      <c r="S81" s="235">
        <v>62</v>
      </c>
    </row>
    <row r="82" spans="1:19">
      <c r="A82" s="219">
        <v>14</v>
      </c>
      <c r="B82" s="215" t="s">
        <v>19</v>
      </c>
      <c r="C82" s="178"/>
      <c r="D82" s="134"/>
      <c r="E82" s="134" t="s">
        <v>55</v>
      </c>
      <c r="F82" s="134"/>
      <c r="G82" s="134"/>
      <c r="H82" s="134" t="s">
        <v>91</v>
      </c>
      <c r="I82" s="156" t="s">
        <v>45</v>
      </c>
      <c r="J82" s="149">
        <v>15</v>
      </c>
      <c r="K82" s="135">
        <v>15</v>
      </c>
      <c r="L82" s="135">
        <v>10</v>
      </c>
      <c r="M82" s="135">
        <v>10</v>
      </c>
      <c r="N82" s="160">
        <v>50</v>
      </c>
      <c r="O82" s="149">
        <v>0</v>
      </c>
      <c r="P82" s="135">
        <v>4</v>
      </c>
      <c r="Q82" s="135">
        <v>7</v>
      </c>
      <c r="R82" s="150">
        <v>11</v>
      </c>
      <c r="S82" s="235">
        <v>61</v>
      </c>
    </row>
    <row r="83" spans="1:19">
      <c r="A83" s="219">
        <v>15</v>
      </c>
      <c r="B83" s="215" t="s">
        <v>19</v>
      </c>
      <c r="C83" s="178"/>
      <c r="D83" s="134"/>
      <c r="E83" s="178" t="s">
        <v>51</v>
      </c>
      <c r="F83" s="178"/>
      <c r="G83" s="134"/>
      <c r="H83" s="134" t="s">
        <v>92</v>
      </c>
      <c r="I83" s="156" t="s">
        <v>29</v>
      </c>
      <c r="J83" s="149">
        <v>15</v>
      </c>
      <c r="K83" s="135">
        <v>15</v>
      </c>
      <c r="L83" s="135">
        <v>20</v>
      </c>
      <c r="M83" s="135">
        <v>3</v>
      </c>
      <c r="N83" s="160">
        <v>53</v>
      </c>
      <c r="O83" s="149">
        <v>0</v>
      </c>
      <c r="P83" s="135">
        <v>4</v>
      </c>
      <c r="Q83" s="135">
        <v>3</v>
      </c>
      <c r="R83" s="150">
        <v>7</v>
      </c>
      <c r="S83" s="235">
        <v>60</v>
      </c>
    </row>
    <row r="84" spans="1:19">
      <c r="A84" s="219">
        <v>16</v>
      </c>
      <c r="B84" s="215" t="s">
        <v>19</v>
      </c>
      <c r="C84" s="178"/>
      <c r="D84" s="11"/>
      <c r="E84" s="178" t="s">
        <v>51</v>
      </c>
      <c r="F84" s="178"/>
      <c r="G84" s="11"/>
      <c r="H84" s="11" t="s">
        <v>29</v>
      </c>
      <c r="I84" s="48" t="s">
        <v>33</v>
      </c>
      <c r="J84" s="37">
        <v>15</v>
      </c>
      <c r="K84" s="4">
        <v>13</v>
      </c>
      <c r="L84" s="4">
        <v>17</v>
      </c>
      <c r="M84" s="4">
        <v>3</v>
      </c>
      <c r="N84" s="47">
        <v>48</v>
      </c>
      <c r="O84" s="37">
        <v>0</v>
      </c>
      <c r="P84" s="4">
        <v>4</v>
      </c>
      <c r="Q84" s="4">
        <v>3</v>
      </c>
      <c r="R84" s="38">
        <v>7</v>
      </c>
      <c r="S84" s="234">
        <v>55</v>
      </c>
    </row>
    <row r="85" spans="1:19">
      <c r="A85" s="219">
        <v>17</v>
      </c>
      <c r="B85" s="215" t="s">
        <v>19</v>
      </c>
      <c r="C85" s="178"/>
      <c r="D85" s="134"/>
      <c r="E85" s="178" t="s">
        <v>51</v>
      </c>
      <c r="F85" s="178"/>
      <c r="G85" s="134"/>
      <c r="H85" s="134" t="s">
        <v>56</v>
      </c>
      <c r="I85" s="156" t="s">
        <v>24</v>
      </c>
      <c r="J85" s="230">
        <v>15</v>
      </c>
      <c r="K85" s="134">
        <v>15</v>
      </c>
      <c r="L85" s="134">
        <v>10</v>
      </c>
      <c r="M85" s="134">
        <v>5</v>
      </c>
      <c r="N85" s="160">
        <v>45</v>
      </c>
      <c r="O85" s="230">
        <v>0</v>
      </c>
      <c r="P85" s="134">
        <v>4</v>
      </c>
      <c r="Q85" s="134">
        <v>4</v>
      </c>
      <c r="R85" s="150">
        <v>8</v>
      </c>
      <c r="S85" s="235">
        <v>53</v>
      </c>
    </row>
    <row r="86" spans="1:19">
      <c r="A86" s="219">
        <v>18</v>
      </c>
      <c r="B86" s="215" t="s">
        <v>19</v>
      </c>
      <c r="C86" s="178"/>
      <c r="D86" s="11"/>
      <c r="E86" s="11" t="s">
        <v>55</v>
      </c>
      <c r="F86" s="11"/>
      <c r="G86" s="11"/>
      <c r="H86" s="11" t="s">
        <v>91</v>
      </c>
      <c r="I86" s="48" t="s">
        <v>56</v>
      </c>
      <c r="J86" s="37">
        <v>15</v>
      </c>
      <c r="K86" s="4">
        <v>15</v>
      </c>
      <c r="L86" s="4">
        <v>10</v>
      </c>
      <c r="M86" s="4">
        <v>5</v>
      </c>
      <c r="N86" s="47">
        <v>45</v>
      </c>
      <c r="O86" s="37">
        <v>0</v>
      </c>
      <c r="P86" s="4">
        <v>4</v>
      </c>
      <c r="Q86" s="4">
        <v>3</v>
      </c>
      <c r="R86" s="38">
        <v>7</v>
      </c>
      <c r="S86" s="234">
        <v>52</v>
      </c>
    </row>
    <row r="87" spans="1:19">
      <c r="A87" s="219">
        <v>19</v>
      </c>
      <c r="B87" s="215" t="s">
        <v>19</v>
      </c>
      <c r="C87" s="178"/>
      <c r="D87" s="11"/>
      <c r="E87" s="11" t="s">
        <v>55</v>
      </c>
      <c r="F87" s="11"/>
      <c r="G87" s="11"/>
      <c r="H87" s="11" t="s">
        <v>91</v>
      </c>
      <c r="I87" s="48" t="s">
        <v>56</v>
      </c>
      <c r="J87" s="37">
        <v>15</v>
      </c>
      <c r="K87" s="4">
        <v>13</v>
      </c>
      <c r="L87" s="4">
        <v>10</v>
      </c>
      <c r="M87" s="4">
        <v>5</v>
      </c>
      <c r="N87" s="47">
        <v>43</v>
      </c>
      <c r="O87" s="37">
        <v>0</v>
      </c>
      <c r="P87" s="4">
        <v>4</v>
      </c>
      <c r="Q87" s="4">
        <v>3</v>
      </c>
      <c r="R87" s="38">
        <v>7</v>
      </c>
      <c r="S87" s="234">
        <v>50</v>
      </c>
    </row>
    <row r="88" spans="1:19">
      <c r="A88" s="219">
        <v>20</v>
      </c>
      <c r="B88" s="215" t="s">
        <v>19</v>
      </c>
      <c r="C88" s="178"/>
      <c r="D88" s="11"/>
      <c r="E88" s="11" t="s">
        <v>55</v>
      </c>
      <c r="F88" s="11"/>
      <c r="G88" s="11"/>
      <c r="H88" s="11" t="s">
        <v>45</v>
      </c>
      <c r="I88" s="48" t="s">
        <v>56</v>
      </c>
      <c r="J88" s="37">
        <v>15</v>
      </c>
      <c r="K88" s="4">
        <v>13</v>
      </c>
      <c r="L88" s="4">
        <v>10</v>
      </c>
      <c r="M88" s="4">
        <v>3</v>
      </c>
      <c r="N88" s="47">
        <v>41</v>
      </c>
      <c r="O88" s="37">
        <v>0</v>
      </c>
      <c r="P88" s="4">
        <v>4</v>
      </c>
      <c r="Q88" s="4">
        <v>3</v>
      </c>
      <c r="R88" s="38">
        <v>7</v>
      </c>
      <c r="S88" s="234">
        <v>48</v>
      </c>
    </row>
    <row r="89" spans="1:19">
      <c r="A89" s="219">
        <v>21</v>
      </c>
      <c r="B89" s="215" t="s">
        <v>19</v>
      </c>
      <c r="C89" s="178"/>
      <c r="D89" s="11"/>
      <c r="E89" s="11" t="s">
        <v>55</v>
      </c>
      <c r="F89" s="11"/>
      <c r="G89" s="11"/>
      <c r="H89" s="11" t="s">
        <v>45</v>
      </c>
      <c r="I89" s="48" t="s">
        <v>56</v>
      </c>
      <c r="J89" s="37">
        <v>15</v>
      </c>
      <c r="K89" s="4">
        <v>13</v>
      </c>
      <c r="L89" s="4">
        <v>10</v>
      </c>
      <c r="M89" s="4">
        <v>3</v>
      </c>
      <c r="N89" s="47">
        <v>41</v>
      </c>
      <c r="O89" s="37">
        <v>0</v>
      </c>
      <c r="P89" s="4">
        <v>4</v>
      </c>
      <c r="Q89" s="4">
        <v>3</v>
      </c>
      <c r="R89" s="38">
        <v>7</v>
      </c>
      <c r="S89" s="234">
        <v>48</v>
      </c>
    </row>
    <row r="90" spans="1:19">
      <c r="A90" s="219">
        <v>22</v>
      </c>
      <c r="B90" s="215" t="s">
        <v>19</v>
      </c>
      <c r="C90" s="178"/>
      <c r="D90" s="134"/>
      <c r="E90" s="178" t="s">
        <v>51</v>
      </c>
      <c r="F90" s="178"/>
      <c r="G90" s="134"/>
      <c r="H90" s="134" t="s">
        <v>24</v>
      </c>
      <c r="I90" s="156" t="s">
        <v>56</v>
      </c>
      <c r="J90" s="149">
        <v>15</v>
      </c>
      <c r="K90" s="135">
        <v>15</v>
      </c>
      <c r="L90" s="135">
        <v>15</v>
      </c>
      <c r="M90" s="135">
        <v>0</v>
      </c>
      <c r="N90" s="160">
        <v>45</v>
      </c>
      <c r="O90" s="149">
        <v>0</v>
      </c>
      <c r="P90" s="135">
        <v>3</v>
      </c>
      <c r="Q90" s="135">
        <v>0</v>
      </c>
      <c r="R90" s="150">
        <v>3</v>
      </c>
      <c r="S90" s="235">
        <v>48</v>
      </c>
    </row>
    <row r="91" spans="1:19">
      <c r="A91" s="219">
        <v>23</v>
      </c>
      <c r="B91" s="215" t="s">
        <v>19</v>
      </c>
      <c r="C91" s="178"/>
      <c r="D91" s="134"/>
      <c r="E91" s="134" t="s">
        <v>55</v>
      </c>
      <c r="F91" s="134"/>
      <c r="G91" s="134"/>
      <c r="H91" s="134" t="s">
        <v>91</v>
      </c>
      <c r="I91" s="156" t="s">
        <v>91</v>
      </c>
      <c r="J91" s="149">
        <v>15</v>
      </c>
      <c r="K91" s="135">
        <v>15</v>
      </c>
      <c r="L91" s="135">
        <v>10</v>
      </c>
      <c r="M91" s="135">
        <v>3</v>
      </c>
      <c r="N91" s="160">
        <v>43</v>
      </c>
      <c r="O91" s="149">
        <v>0</v>
      </c>
      <c r="P91" s="135">
        <v>4</v>
      </c>
      <c r="Q91" s="135">
        <v>0</v>
      </c>
      <c r="R91" s="150">
        <v>4</v>
      </c>
      <c r="S91" s="235">
        <v>47</v>
      </c>
    </row>
    <row r="92" spans="1:19">
      <c r="A92" s="219">
        <v>24</v>
      </c>
      <c r="B92" s="65" t="s">
        <v>44</v>
      </c>
      <c r="C92" s="13"/>
      <c r="D92" s="13"/>
      <c r="E92" s="178" t="s">
        <v>51</v>
      </c>
      <c r="F92" s="178"/>
      <c r="G92" s="134"/>
      <c r="H92" s="134" t="s">
        <v>21</v>
      </c>
      <c r="I92" s="156" t="s">
        <v>29</v>
      </c>
      <c r="J92" s="230">
        <v>15</v>
      </c>
      <c r="K92" s="134">
        <v>13</v>
      </c>
      <c r="L92" s="134">
        <v>10</v>
      </c>
      <c r="M92" s="134">
        <v>1</v>
      </c>
      <c r="N92" s="160">
        <v>39</v>
      </c>
      <c r="O92" s="230">
        <v>0</v>
      </c>
      <c r="P92" s="134">
        <v>4</v>
      </c>
      <c r="Q92" s="134">
        <v>3</v>
      </c>
      <c r="R92" s="150">
        <v>7</v>
      </c>
      <c r="S92" s="235">
        <v>46</v>
      </c>
    </row>
    <row r="93" spans="1:19">
      <c r="A93" s="220">
        <v>25</v>
      </c>
      <c r="B93" s="216" t="s">
        <v>44</v>
      </c>
      <c r="C93" s="217"/>
      <c r="D93" s="152"/>
      <c r="E93" s="152" t="s">
        <v>55</v>
      </c>
      <c r="F93" s="152"/>
      <c r="G93" s="152"/>
      <c r="H93" s="152" t="s">
        <v>56</v>
      </c>
      <c r="I93" s="161" t="s">
        <v>21</v>
      </c>
      <c r="J93" s="151">
        <v>15</v>
      </c>
      <c r="K93" s="152">
        <v>13</v>
      </c>
      <c r="L93" s="152">
        <v>10</v>
      </c>
      <c r="M93" s="152">
        <v>1</v>
      </c>
      <c r="N93" s="161">
        <v>39</v>
      </c>
      <c r="O93" s="151">
        <v>0</v>
      </c>
      <c r="P93" s="152">
        <v>4</v>
      </c>
      <c r="Q93" s="152">
        <v>0</v>
      </c>
      <c r="R93" s="153">
        <v>4</v>
      </c>
      <c r="S93" s="236">
        <v>43</v>
      </c>
    </row>
    <row r="96" spans="1:19" s="3" customFormat="1">
      <c r="A96" s="252" t="s">
        <v>93</v>
      </c>
      <c r="B96" s="250"/>
      <c r="C96" s="250"/>
      <c r="D96" s="250"/>
      <c r="E96" s="250"/>
      <c r="F96" s="250"/>
      <c r="G96" s="250"/>
      <c r="H96" s="250"/>
      <c r="I96" s="251"/>
      <c r="J96" s="238" t="s">
        <v>1</v>
      </c>
      <c r="K96" s="238"/>
      <c r="L96" s="238"/>
      <c r="M96" s="238"/>
      <c r="N96" s="238"/>
      <c r="O96" s="237" t="s">
        <v>87</v>
      </c>
      <c r="P96" s="238"/>
      <c r="Q96" s="238"/>
      <c r="R96" s="238"/>
      <c r="S96" s="239"/>
    </row>
    <row r="97" spans="1:19" ht="31.5" customHeight="1">
      <c r="A97" s="240" t="s">
        <v>3</v>
      </c>
      <c r="B97" s="241" t="s">
        <v>4</v>
      </c>
      <c r="C97" s="242"/>
      <c r="D97" s="242"/>
      <c r="E97" s="243" t="s">
        <v>5</v>
      </c>
      <c r="F97" s="243"/>
      <c r="G97" s="244"/>
      <c r="H97" s="245" t="s">
        <v>6</v>
      </c>
      <c r="I97" s="246" t="s">
        <v>7</v>
      </c>
      <c r="J97" s="247" t="s">
        <v>8</v>
      </c>
      <c r="K97" s="248" t="s">
        <v>9</v>
      </c>
      <c r="L97" s="248" t="s">
        <v>10</v>
      </c>
      <c r="M97" s="248" t="s">
        <v>11</v>
      </c>
      <c r="N97" s="249" t="s">
        <v>12</v>
      </c>
      <c r="O97" s="247" t="s">
        <v>13</v>
      </c>
      <c r="P97" s="248" t="s">
        <v>14</v>
      </c>
      <c r="Q97" s="248" t="s">
        <v>15</v>
      </c>
      <c r="R97" s="249" t="s">
        <v>16</v>
      </c>
      <c r="S97" s="257" t="s">
        <v>17</v>
      </c>
    </row>
    <row r="98" spans="1:19">
      <c r="A98" s="255">
        <v>1</v>
      </c>
      <c r="B98" s="258" t="s">
        <v>19</v>
      </c>
      <c r="C98" s="259"/>
      <c r="D98" s="228"/>
      <c r="E98" s="213" t="s">
        <v>88</v>
      </c>
      <c r="F98" s="213"/>
      <c r="G98" s="228"/>
      <c r="H98" s="228" t="s">
        <v>75</v>
      </c>
      <c r="I98" s="232" t="s">
        <v>64</v>
      </c>
      <c r="J98" s="227">
        <v>8</v>
      </c>
      <c r="K98" s="228">
        <v>8</v>
      </c>
      <c r="L98" s="228">
        <v>20</v>
      </c>
      <c r="M98" s="228">
        <v>7</v>
      </c>
      <c r="N98" s="232">
        <v>43</v>
      </c>
      <c r="O98" s="227">
        <v>20</v>
      </c>
      <c r="P98" s="228">
        <v>3</v>
      </c>
      <c r="Q98" s="228">
        <v>6</v>
      </c>
      <c r="R98" s="229">
        <v>29</v>
      </c>
      <c r="S98" s="235">
        <v>72</v>
      </c>
    </row>
    <row r="99" spans="1:19">
      <c r="A99" s="255">
        <v>2</v>
      </c>
      <c r="B99" s="260" t="s">
        <v>19</v>
      </c>
      <c r="C99" s="253"/>
      <c r="D99" s="135"/>
      <c r="E99" s="178" t="s">
        <v>88</v>
      </c>
      <c r="F99" s="178"/>
      <c r="G99" s="135"/>
      <c r="H99" s="135" t="s">
        <v>52</v>
      </c>
      <c r="I99" s="160" t="s">
        <v>92</v>
      </c>
      <c r="J99" s="149">
        <v>15</v>
      </c>
      <c r="K99" s="135">
        <v>15</v>
      </c>
      <c r="L99" s="135">
        <v>0</v>
      </c>
      <c r="M99" s="135">
        <v>10</v>
      </c>
      <c r="N99" s="160">
        <v>40</v>
      </c>
      <c r="O99" s="149">
        <v>20</v>
      </c>
      <c r="P99" s="135">
        <v>3</v>
      </c>
      <c r="Q99" s="135">
        <v>6</v>
      </c>
      <c r="R99" s="150">
        <v>29</v>
      </c>
      <c r="S99" s="235">
        <v>69</v>
      </c>
    </row>
    <row r="100" spans="1:19">
      <c r="A100" s="255">
        <v>3</v>
      </c>
      <c r="B100" s="260" t="s">
        <v>19</v>
      </c>
      <c r="C100" s="253"/>
      <c r="D100" s="135"/>
      <c r="E100" s="178" t="s">
        <v>88</v>
      </c>
      <c r="F100" s="178"/>
      <c r="G100" s="135"/>
      <c r="H100" s="135" t="s">
        <v>94</v>
      </c>
      <c r="I100" s="160" t="s">
        <v>29</v>
      </c>
      <c r="J100" s="149">
        <v>15</v>
      </c>
      <c r="K100" s="135">
        <v>15</v>
      </c>
      <c r="L100" s="135">
        <v>20</v>
      </c>
      <c r="M100" s="134"/>
      <c r="N100" s="160">
        <v>60</v>
      </c>
      <c r="O100" s="149">
        <v>0</v>
      </c>
      <c r="P100" s="135">
        <v>3</v>
      </c>
      <c r="Q100" s="135">
        <v>6</v>
      </c>
      <c r="R100" s="150">
        <v>9</v>
      </c>
      <c r="S100" s="235">
        <v>69</v>
      </c>
    </row>
    <row r="101" spans="1:19">
      <c r="A101" s="255">
        <v>4</v>
      </c>
      <c r="B101" s="260" t="s">
        <v>19</v>
      </c>
      <c r="C101" s="253"/>
      <c r="D101" s="135"/>
      <c r="E101" s="178" t="s">
        <v>88</v>
      </c>
      <c r="F101" s="178"/>
      <c r="G101" s="135"/>
      <c r="H101" s="135" t="s">
        <v>75</v>
      </c>
      <c r="I101" s="160" t="s">
        <v>36</v>
      </c>
      <c r="J101" s="149">
        <v>15</v>
      </c>
      <c r="K101" s="135">
        <v>15</v>
      </c>
      <c r="L101" s="135">
        <v>20</v>
      </c>
      <c r="M101" s="135">
        <v>5</v>
      </c>
      <c r="N101" s="160">
        <v>55</v>
      </c>
      <c r="O101" s="149">
        <v>0</v>
      </c>
      <c r="P101" s="135">
        <v>4</v>
      </c>
      <c r="Q101" s="135">
        <v>5</v>
      </c>
      <c r="R101" s="150">
        <v>9</v>
      </c>
      <c r="S101" s="235">
        <v>64</v>
      </c>
    </row>
    <row r="102" spans="1:19">
      <c r="A102" s="255">
        <v>5</v>
      </c>
      <c r="B102" s="260" t="s">
        <v>19</v>
      </c>
      <c r="C102" s="253"/>
      <c r="D102" s="135"/>
      <c r="E102" s="178" t="s">
        <v>88</v>
      </c>
      <c r="F102" s="178"/>
      <c r="G102" s="135"/>
      <c r="H102" s="135" t="s">
        <v>36</v>
      </c>
      <c r="I102" s="160" t="s">
        <v>75</v>
      </c>
      <c r="J102" s="149">
        <v>15</v>
      </c>
      <c r="K102" s="135">
        <v>15</v>
      </c>
      <c r="L102" s="135">
        <v>20</v>
      </c>
      <c r="M102" s="135">
        <v>5</v>
      </c>
      <c r="N102" s="160">
        <v>55</v>
      </c>
      <c r="O102" s="149">
        <v>0</v>
      </c>
      <c r="P102" s="135">
        <v>4</v>
      </c>
      <c r="Q102" s="135">
        <v>5</v>
      </c>
      <c r="R102" s="150">
        <v>9</v>
      </c>
      <c r="S102" s="235">
        <v>64</v>
      </c>
    </row>
    <row r="103" spans="1:19">
      <c r="A103" s="255">
        <v>6</v>
      </c>
      <c r="B103" s="260" t="s">
        <v>19</v>
      </c>
      <c r="C103" s="253"/>
      <c r="D103" s="135"/>
      <c r="E103" s="178" t="s">
        <v>88</v>
      </c>
      <c r="F103" s="178"/>
      <c r="G103" s="135"/>
      <c r="H103" s="135" t="s">
        <v>23</v>
      </c>
      <c r="I103" s="160" t="s">
        <v>24</v>
      </c>
      <c r="J103" s="149">
        <v>15</v>
      </c>
      <c r="K103" s="135">
        <v>15</v>
      </c>
      <c r="L103" s="135">
        <v>0</v>
      </c>
      <c r="M103" s="135">
        <v>10</v>
      </c>
      <c r="N103" s="160">
        <v>40</v>
      </c>
      <c r="O103" s="149">
        <v>0</v>
      </c>
      <c r="P103" s="135">
        <v>8</v>
      </c>
      <c r="Q103" s="135">
        <v>10</v>
      </c>
      <c r="R103" s="150">
        <v>18</v>
      </c>
      <c r="S103" s="235">
        <v>58</v>
      </c>
    </row>
    <row r="104" spans="1:19">
      <c r="A104" s="255">
        <v>7</v>
      </c>
      <c r="B104" s="260" t="s">
        <v>19</v>
      </c>
      <c r="C104" s="253"/>
      <c r="D104" s="135"/>
      <c r="E104" s="178" t="s">
        <v>88</v>
      </c>
      <c r="F104" s="178"/>
      <c r="G104" s="135"/>
      <c r="H104" s="135" t="s">
        <v>29</v>
      </c>
      <c r="I104" s="160" t="s">
        <v>28</v>
      </c>
      <c r="J104" s="149">
        <v>15</v>
      </c>
      <c r="K104" s="135">
        <v>15</v>
      </c>
      <c r="L104" s="135">
        <v>0</v>
      </c>
      <c r="M104" s="135">
        <v>10</v>
      </c>
      <c r="N104" s="160">
        <v>40</v>
      </c>
      <c r="O104" s="149">
        <v>0</v>
      </c>
      <c r="P104" s="135">
        <v>9</v>
      </c>
      <c r="Q104" s="135">
        <v>6</v>
      </c>
      <c r="R104" s="150">
        <v>15</v>
      </c>
      <c r="S104" s="235">
        <v>55</v>
      </c>
    </row>
    <row r="105" spans="1:19">
      <c r="A105" s="255">
        <v>8</v>
      </c>
      <c r="B105" s="260" t="s">
        <v>19</v>
      </c>
      <c r="C105" s="253"/>
      <c r="D105" s="4"/>
      <c r="E105" s="178" t="s">
        <v>88</v>
      </c>
      <c r="F105" s="178"/>
      <c r="G105" s="4"/>
      <c r="H105" s="4" t="s">
        <v>23</v>
      </c>
      <c r="I105" s="47" t="s">
        <v>23</v>
      </c>
      <c r="J105" s="37">
        <v>8</v>
      </c>
      <c r="K105" s="4">
        <v>5</v>
      </c>
      <c r="L105" s="4">
        <v>20</v>
      </c>
      <c r="M105" s="4">
        <v>10</v>
      </c>
      <c r="N105" s="47">
        <v>43</v>
      </c>
      <c r="O105" s="37">
        <v>0</v>
      </c>
      <c r="P105" s="4">
        <v>3</v>
      </c>
      <c r="Q105" s="4">
        <v>6</v>
      </c>
      <c r="R105" s="38">
        <v>9</v>
      </c>
      <c r="S105" s="234">
        <v>52</v>
      </c>
    </row>
    <row r="106" spans="1:19">
      <c r="A106" s="255">
        <v>9</v>
      </c>
      <c r="B106" s="260" t="s">
        <v>19</v>
      </c>
      <c r="C106" s="253"/>
      <c r="D106" s="135"/>
      <c r="E106" s="178" t="s">
        <v>88</v>
      </c>
      <c r="F106" s="178"/>
      <c r="G106" s="135"/>
      <c r="H106" s="135" t="s">
        <v>23</v>
      </c>
      <c r="I106" s="160" t="s">
        <v>29</v>
      </c>
      <c r="J106" s="149">
        <v>15</v>
      </c>
      <c r="K106" s="135">
        <v>12</v>
      </c>
      <c r="L106" s="135">
        <v>0</v>
      </c>
      <c r="M106" s="135">
        <v>10</v>
      </c>
      <c r="N106" s="160">
        <v>37</v>
      </c>
      <c r="O106" s="149">
        <v>0</v>
      </c>
      <c r="P106" s="135">
        <v>4</v>
      </c>
      <c r="Q106" s="135">
        <v>10</v>
      </c>
      <c r="R106" s="150">
        <v>14</v>
      </c>
      <c r="S106" s="235">
        <v>51</v>
      </c>
    </row>
    <row r="107" spans="1:19">
      <c r="A107" s="255">
        <v>10</v>
      </c>
      <c r="B107" s="215" t="s">
        <v>44</v>
      </c>
      <c r="C107" s="178"/>
      <c r="D107" s="135"/>
      <c r="E107" s="178" t="s">
        <v>88</v>
      </c>
      <c r="F107" s="178"/>
      <c r="G107" s="135"/>
      <c r="H107" s="135" t="s">
        <v>95</v>
      </c>
      <c r="I107" s="160" t="s">
        <v>95</v>
      </c>
      <c r="J107" s="149">
        <v>15</v>
      </c>
      <c r="K107" s="135">
        <v>15</v>
      </c>
      <c r="L107" s="135">
        <v>0</v>
      </c>
      <c r="M107" s="135">
        <v>10</v>
      </c>
      <c r="N107" s="160">
        <v>40</v>
      </c>
      <c r="O107" s="149">
        <v>0</v>
      </c>
      <c r="P107" s="135">
        <v>5</v>
      </c>
      <c r="Q107" s="135">
        <v>5</v>
      </c>
      <c r="R107" s="150">
        <v>10</v>
      </c>
      <c r="S107" s="235">
        <v>50</v>
      </c>
    </row>
    <row r="108" spans="1:19">
      <c r="A108" s="255">
        <v>11</v>
      </c>
      <c r="B108" s="215" t="s">
        <v>44</v>
      </c>
      <c r="C108" s="178"/>
      <c r="D108" s="135"/>
      <c r="E108" s="178" t="s">
        <v>88</v>
      </c>
      <c r="F108" s="178"/>
      <c r="G108" s="135"/>
      <c r="H108" s="135" t="s">
        <v>49</v>
      </c>
      <c r="I108" s="160" t="s">
        <v>36</v>
      </c>
      <c r="J108" s="149">
        <v>15</v>
      </c>
      <c r="K108" s="135">
        <v>15</v>
      </c>
      <c r="L108" s="135">
        <v>0</v>
      </c>
      <c r="M108" s="135">
        <v>7</v>
      </c>
      <c r="N108" s="160">
        <v>37</v>
      </c>
      <c r="O108" s="149">
        <v>0</v>
      </c>
      <c r="P108" s="135">
        <v>3</v>
      </c>
      <c r="Q108" s="135">
        <v>6</v>
      </c>
      <c r="R108" s="150">
        <v>9</v>
      </c>
      <c r="S108" s="235">
        <v>46</v>
      </c>
    </row>
    <row r="109" spans="1:19">
      <c r="A109" s="255">
        <v>12</v>
      </c>
      <c r="B109" s="215" t="s">
        <v>44</v>
      </c>
      <c r="C109" s="178"/>
      <c r="D109" s="135"/>
      <c r="E109" s="178" t="s">
        <v>88</v>
      </c>
      <c r="F109" s="178"/>
      <c r="G109" s="135"/>
      <c r="H109" s="135" t="s">
        <v>45</v>
      </c>
      <c r="I109" s="160" t="s">
        <v>24</v>
      </c>
      <c r="J109" s="149">
        <v>15</v>
      </c>
      <c r="K109" s="135">
        <v>13</v>
      </c>
      <c r="L109" s="135">
        <v>0</v>
      </c>
      <c r="M109" s="135">
        <v>7</v>
      </c>
      <c r="N109" s="160">
        <v>35</v>
      </c>
      <c r="O109" s="149">
        <v>0</v>
      </c>
      <c r="P109" s="135">
        <v>3</v>
      </c>
      <c r="Q109" s="135">
        <v>6</v>
      </c>
      <c r="R109" s="150">
        <v>9</v>
      </c>
      <c r="S109" s="235">
        <v>44</v>
      </c>
    </row>
    <row r="110" spans="1:19">
      <c r="A110" s="255">
        <v>13</v>
      </c>
      <c r="B110" s="215" t="s">
        <v>44</v>
      </c>
      <c r="C110" s="178"/>
      <c r="D110" s="135"/>
      <c r="E110" s="178" t="s">
        <v>88</v>
      </c>
      <c r="F110" s="178"/>
      <c r="G110" s="135"/>
      <c r="H110" s="135" t="s">
        <v>96</v>
      </c>
      <c r="I110" s="160" t="s">
        <v>75</v>
      </c>
      <c r="J110" s="149">
        <v>15</v>
      </c>
      <c r="K110" s="135">
        <v>12</v>
      </c>
      <c r="L110" s="135">
        <v>0</v>
      </c>
      <c r="M110" s="135">
        <v>5</v>
      </c>
      <c r="N110" s="160">
        <v>32</v>
      </c>
      <c r="O110" s="149">
        <v>0</v>
      </c>
      <c r="P110" s="135">
        <v>4</v>
      </c>
      <c r="Q110" s="135">
        <v>7</v>
      </c>
      <c r="R110" s="150">
        <v>11</v>
      </c>
      <c r="S110" s="235">
        <v>43</v>
      </c>
    </row>
    <row r="111" spans="1:19">
      <c r="A111" s="255">
        <v>14</v>
      </c>
      <c r="B111" s="215" t="s">
        <v>44</v>
      </c>
      <c r="C111" s="178"/>
      <c r="D111" s="4"/>
      <c r="E111" s="178" t="s">
        <v>88</v>
      </c>
      <c r="F111" s="178"/>
      <c r="G111" s="4"/>
      <c r="H111" s="4" t="s">
        <v>75</v>
      </c>
      <c r="I111" s="47" t="s">
        <v>75</v>
      </c>
      <c r="J111" s="37">
        <v>10</v>
      </c>
      <c r="K111" s="4">
        <v>10</v>
      </c>
      <c r="L111" s="4">
        <v>0</v>
      </c>
      <c r="M111" s="4">
        <v>0</v>
      </c>
      <c r="N111" s="47">
        <v>20</v>
      </c>
      <c r="O111" s="37">
        <v>0</v>
      </c>
      <c r="P111" s="4">
        <v>3</v>
      </c>
      <c r="Q111" s="4">
        <v>0</v>
      </c>
      <c r="R111" s="38">
        <v>3</v>
      </c>
      <c r="S111" s="234">
        <v>23</v>
      </c>
    </row>
    <row r="112" spans="1:19">
      <c r="A112" s="255">
        <v>15</v>
      </c>
      <c r="B112" s="260" t="s">
        <v>19</v>
      </c>
      <c r="C112" s="253"/>
      <c r="D112" s="134"/>
      <c r="E112" s="178" t="s">
        <v>51</v>
      </c>
      <c r="F112" s="178"/>
      <c r="G112" s="134"/>
      <c r="H112" s="134" t="s">
        <v>21</v>
      </c>
      <c r="I112" s="156" t="s">
        <v>94</v>
      </c>
      <c r="J112" s="149">
        <v>15</v>
      </c>
      <c r="K112" s="135">
        <v>15</v>
      </c>
      <c r="L112" s="135">
        <v>10</v>
      </c>
      <c r="M112" s="135">
        <v>10</v>
      </c>
      <c r="N112" s="160">
        <v>50</v>
      </c>
      <c r="O112" s="149">
        <v>20</v>
      </c>
      <c r="P112" s="135">
        <v>10</v>
      </c>
      <c r="Q112" s="135">
        <v>4</v>
      </c>
      <c r="R112" s="150">
        <v>34</v>
      </c>
      <c r="S112" s="235">
        <v>84</v>
      </c>
    </row>
    <row r="113" spans="1:19">
      <c r="A113" s="255">
        <v>16</v>
      </c>
      <c r="B113" s="260" t="s">
        <v>19</v>
      </c>
      <c r="C113" s="253"/>
      <c r="D113" s="4"/>
      <c r="E113" s="178" t="s">
        <v>51</v>
      </c>
      <c r="F113" s="178"/>
      <c r="G113" s="4"/>
      <c r="H113" s="4" t="s">
        <v>73</v>
      </c>
      <c r="I113" s="47" t="s">
        <v>73</v>
      </c>
      <c r="J113" s="40">
        <v>15</v>
      </c>
      <c r="K113" s="11">
        <v>15</v>
      </c>
      <c r="L113" s="11">
        <v>20</v>
      </c>
      <c r="M113" s="11">
        <v>7</v>
      </c>
      <c r="N113" s="47">
        <v>57</v>
      </c>
      <c r="O113" s="40">
        <v>20</v>
      </c>
      <c r="P113" s="11">
        <v>3</v>
      </c>
      <c r="Q113" s="11">
        <v>3</v>
      </c>
      <c r="R113" s="38">
        <v>26</v>
      </c>
      <c r="S113" s="234">
        <v>83</v>
      </c>
    </row>
    <row r="114" spans="1:19">
      <c r="A114" s="255">
        <v>17</v>
      </c>
      <c r="B114" s="260" t="s">
        <v>19</v>
      </c>
      <c r="C114" s="253"/>
      <c r="D114" s="134"/>
      <c r="E114" s="178" t="s">
        <v>51</v>
      </c>
      <c r="F114" s="178"/>
      <c r="G114" s="134"/>
      <c r="H114" s="134" t="s">
        <v>26</v>
      </c>
      <c r="I114" s="156" t="s">
        <v>96</v>
      </c>
      <c r="J114" s="230">
        <v>15</v>
      </c>
      <c r="K114" s="134">
        <v>15</v>
      </c>
      <c r="L114" s="134">
        <v>0</v>
      </c>
      <c r="M114" s="134">
        <v>10</v>
      </c>
      <c r="N114" s="160">
        <v>40</v>
      </c>
      <c r="O114" s="230">
        <v>20</v>
      </c>
      <c r="P114" s="134">
        <v>4</v>
      </c>
      <c r="Q114" s="134">
        <v>7</v>
      </c>
      <c r="R114" s="150">
        <v>31</v>
      </c>
      <c r="S114" s="235">
        <v>71</v>
      </c>
    </row>
    <row r="115" spans="1:19">
      <c r="A115" s="255">
        <v>18</v>
      </c>
      <c r="B115" s="260" t="s">
        <v>19</v>
      </c>
      <c r="C115" s="253"/>
      <c r="D115" s="11"/>
      <c r="E115" s="178" t="s">
        <v>51</v>
      </c>
      <c r="F115" s="178"/>
      <c r="G115" s="11"/>
      <c r="H115" s="11" t="s">
        <v>64</v>
      </c>
      <c r="I115" s="48" t="s">
        <v>64</v>
      </c>
      <c r="J115" s="37">
        <v>15</v>
      </c>
      <c r="K115" s="4">
        <v>15</v>
      </c>
      <c r="L115" s="4">
        <v>20</v>
      </c>
      <c r="M115" s="4">
        <v>7</v>
      </c>
      <c r="N115" s="47">
        <v>57</v>
      </c>
      <c r="O115" s="37">
        <v>0</v>
      </c>
      <c r="P115" s="4">
        <v>4</v>
      </c>
      <c r="Q115" s="4">
        <v>6</v>
      </c>
      <c r="R115" s="38">
        <v>10</v>
      </c>
      <c r="S115" s="234">
        <v>67</v>
      </c>
    </row>
    <row r="116" spans="1:19">
      <c r="A116" s="255">
        <v>19</v>
      </c>
      <c r="B116" s="260" t="s">
        <v>19</v>
      </c>
      <c r="C116" s="253"/>
      <c r="D116" s="134"/>
      <c r="E116" s="178" t="s">
        <v>51</v>
      </c>
      <c r="F116" s="178"/>
      <c r="G116" s="134"/>
      <c r="H116" s="134" t="s">
        <v>21</v>
      </c>
      <c r="I116" s="156" t="s">
        <v>52</v>
      </c>
      <c r="J116" s="149">
        <v>15</v>
      </c>
      <c r="K116" s="135">
        <v>15</v>
      </c>
      <c r="L116" s="135">
        <v>10</v>
      </c>
      <c r="M116" s="135">
        <v>10</v>
      </c>
      <c r="N116" s="160">
        <v>50</v>
      </c>
      <c r="O116" s="149">
        <v>0</v>
      </c>
      <c r="P116" s="135">
        <v>4</v>
      </c>
      <c r="Q116" s="135">
        <v>10</v>
      </c>
      <c r="R116" s="150">
        <v>14</v>
      </c>
      <c r="S116" s="235">
        <v>64</v>
      </c>
    </row>
    <row r="117" spans="1:19">
      <c r="A117" s="255">
        <v>20</v>
      </c>
      <c r="B117" s="260" t="s">
        <v>19</v>
      </c>
      <c r="C117" s="253"/>
      <c r="D117" s="134"/>
      <c r="E117" s="178" t="s">
        <v>51</v>
      </c>
      <c r="F117" s="178"/>
      <c r="G117" s="134"/>
      <c r="H117" s="134" t="s">
        <v>33</v>
      </c>
      <c r="I117" s="156" t="s">
        <v>96</v>
      </c>
      <c r="J117" s="149">
        <v>15</v>
      </c>
      <c r="K117" s="135">
        <v>15</v>
      </c>
      <c r="L117" s="135">
        <v>10</v>
      </c>
      <c r="M117" s="135">
        <v>7</v>
      </c>
      <c r="N117" s="160">
        <v>47</v>
      </c>
      <c r="O117" s="149">
        <v>0</v>
      </c>
      <c r="P117" s="135">
        <v>4</v>
      </c>
      <c r="Q117" s="135">
        <v>7</v>
      </c>
      <c r="R117" s="150">
        <v>11</v>
      </c>
      <c r="S117" s="235">
        <v>58</v>
      </c>
    </row>
    <row r="118" spans="1:19">
      <c r="A118" s="255">
        <v>21</v>
      </c>
      <c r="B118" s="260" t="s">
        <v>19</v>
      </c>
      <c r="C118" s="253"/>
      <c r="D118" s="11"/>
      <c r="E118" s="178" t="s">
        <v>51</v>
      </c>
      <c r="F118" s="178"/>
      <c r="G118" s="11"/>
      <c r="H118" s="11" t="s">
        <v>21</v>
      </c>
      <c r="I118" s="48" t="s">
        <v>95</v>
      </c>
      <c r="J118" s="40">
        <v>15</v>
      </c>
      <c r="K118" s="11">
        <v>15</v>
      </c>
      <c r="L118" s="11">
        <v>10</v>
      </c>
      <c r="M118" s="11">
        <v>5</v>
      </c>
      <c r="N118" s="47">
        <v>45</v>
      </c>
      <c r="O118" s="40">
        <v>0</v>
      </c>
      <c r="P118" s="11">
        <v>9</v>
      </c>
      <c r="Q118" s="11">
        <v>3</v>
      </c>
      <c r="R118" s="38">
        <v>12</v>
      </c>
      <c r="S118" s="234">
        <v>57</v>
      </c>
    </row>
    <row r="119" spans="1:19">
      <c r="A119" s="255">
        <v>22</v>
      </c>
      <c r="B119" s="260" t="s">
        <v>19</v>
      </c>
      <c r="C119" s="253"/>
      <c r="D119" s="134"/>
      <c r="E119" s="178" t="s">
        <v>51</v>
      </c>
      <c r="F119" s="178"/>
      <c r="G119" s="134"/>
      <c r="H119" s="134" t="s">
        <v>21</v>
      </c>
      <c r="I119" s="156" t="s">
        <v>29</v>
      </c>
      <c r="J119" s="230">
        <v>15</v>
      </c>
      <c r="K119" s="134">
        <v>15</v>
      </c>
      <c r="L119" s="134">
        <v>0</v>
      </c>
      <c r="M119" s="134">
        <v>7</v>
      </c>
      <c r="N119" s="160">
        <v>37</v>
      </c>
      <c r="O119" s="230">
        <v>0</v>
      </c>
      <c r="P119" s="134">
        <v>9</v>
      </c>
      <c r="Q119" s="134">
        <v>7</v>
      </c>
      <c r="R119" s="150">
        <v>16</v>
      </c>
      <c r="S119" s="235">
        <v>53</v>
      </c>
    </row>
    <row r="120" spans="1:19">
      <c r="A120" s="255">
        <v>23</v>
      </c>
      <c r="B120" s="260" t="s">
        <v>19</v>
      </c>
      <c r="C120" s="253"/>
      <c r="D120" s="134"/>
      <c r="E120" s="178" t="s">
        <v>51</v>
      </c>
      <c r="F120" s="178"/>
      <c r="G120" s="134"/>
      <c r="H120" s="134" t="s">
        <v>29</v>
      </c>
      <c r="I120" s="156" t="s">
        <v>95</v>
      </c>
      <c r="J120" s="149">
        <v>15</v>
      </c>
      <c r="K120" s="135">
        <v>15</v>
      </c>
      <c r="L120" s="135">
        <v>0</v>
      </c>
      <c r="M120" s="135">
        <v>10</v>
      </c>
      <c r="N120" s="160">
        <v>40</v>
      </c>
      <c r="O120" s="149">
        <v>0</v>
      </c>
      <c r="P120" s="135">
        <v>4</v>
      </c>
      <c r="Q120" s="135">
        <v>6</v>
      </c>
      <c r="R120" s="150">
        <v>10</v>
      </c>
      <c r="S120" s="235">
        <v>50</v>
      </c>
    </row>
    <row r="121" spans="1:19">
      <c r="A121" s="255">
        <v>24</v>
      </c>
      <c r="B121" s="260" t="s">
        <v>19</v>
      </c>
      <c r="C121" s="253"/>
      <c r="D121" s="134"/>
      <c r="E121" s="178" t="s">
        <v>51</v>
      </c>
      <c r="F121" s="178"/>
      <c r="G121" s="134"/>
      <c r="H121" s="134" t="s">
        <v>37</v>
      </c>
      <c r="I121" s="156" t="s">
        <v>52</v>
      </c>
      <c r="J121" s="149">
        <v>15</v>
      </c>
      <c r="K121" s="135">
        <v>13</v>
      </c>
      <c r="L121" s="135">
        <v>0</v>
      </c>
      <c r="M121" s="135">
        <v>10</v>
      </c>
      <c r="N121" s="160">
        <v>38</v>
      </c>
      <c r="O121" s="149">
        <v>0</v>
      </c>
      <c r="P121" s="135">
        <v>4</v>
      </c>
      <c r="Q121" s="135">
        <v>6</v>
      </c>
      <c r="R121" s="150">
        <v>10</v>
      </c>
      <c r="S121" s="235">
        <v>48</v>
      </c>
    </row>
    <row r="122" spans="1:19">
      <c r="A122" s="255">
        <v>25</v>
      </c>
      <c r="B122" s="260" t="s">
        <v>19</v>
      </c>
      <c r="C122" s="253"/>
      <c r="D122" s="134"/>
      <c r="E122" s="178" t="s">
        <v>51</v>
      </c>
      <c r="F122" s="178"/>
      <c r="G122" s="134"/>
      <c r="H122" s="134" t="s">
        <v>21</v>
      </c>
      <c r="I122" s="156" t="s">
        <v>23</v>
      </c>
      <c r="J122" s="149">
        <v>15</v>
      </c>
      <c r="K122" s="135">
        <v>10</v>
      </c>
      <c r="L122" s="135">
        <v>10</v>
      </c>
      <c r="M122" s="135">
        <v>3</v>
      </c>
      <c r="N122" s="160">
        <v>38</v>
      </c>
      <c r="O122" s="149">
        <v>0</v>
      </c>
      <c r="P122" s="135">
        <v>4</v>
      </c>
      <c r="Q122" s="135">
        <v>4</v>
      </c>
      <c r="R122" s="150">
        <v>8</v>
      </c>
      <c r="S122" s="235">
        <v>46</v>
      </c>
    </row>
    <row r="123" spans="1:19">
      <c r="A123" s="255">
        <v>26</v>
      </c>
      <c r="B123" s="260" t="s">
        <v>19</v>
      </c>
      <c r="C123" s="253"/>
      <c r="D123" s="134"/>
      <c r="E123" s="178" t="s">
        <v>51</v>
      </c>
      <c r="F123" s="178"/>
      <c r="G123" s="134"/>
      <c r="H123" s="134" t="s">
        <v>56</v>
      </c>
      <c r="I123" s="156" t="s">
        <v>21</v>
      </c>
      <c r="J123" s="149">
        <v>10</v>
      </c>
      <c r="K123" s="135">
        <v>10</v>
      </c>
      <c r="L123" s="135">
        <v>10</v>
      </c>
      <c r="M123" s="135">
        <v>5</v>
      </c>
      <c r="N123" s="160">
        <v>35</v>
      </c>
      <c r="O123" s="149">
        <v>0</v>
      </c>
      <c r="P123" s="135">
        <v>4</v>
      </c>
      <c r="Q123" s="135">
        <v>6</v>
      </c>
      <c r="R123" s="150">
        <v>10</v>
      </c>
      <c r="S123" s="235">
        <v>45</v>
      </c>
    </row>
    <row r="124" spans="1:19">
      <c r="A124" s="255">
        <v>27</v>
      </c>
      <c r="B124" s="260" t="s">
        <v>19</v>
      </c>
      <c r="C124" s="253"/>
      <c r="D124" s="134"/>
      <c r="E124" s="178" t="s">
        <v>51</v>
      </c>
      <c r="F124" s="178"/>
      <c r="G124" s="134"/>
      <c r="H124" s="134" t="s">
        <v>75</v>
      </c>
      <c r="I124" s="156" t="s">
        <v>33</v>
      </c>
      <c r="J124" s="149">
        <v>15</v>
      </c>
      <c r="K124" s="135">
        <v>15</v>
      </c>
      <c r="L124" s="135">
        <v>0</v>
      </c>
      <c r="M124" s="135">
        <v>7</v>
      </c>
      <c r="N124" s="160">
        <v>37</v>
      </c>
      <c r="O124" s="149">
        <v>0</v>
      </c>
      <c r="P124" s="135">
        <v>4</v>
      </c>
      <c r="Q124" s="135">
        <v>4</v>
      </c>
      <c r="R124" s="150">
        <v>8</v>
      </c>
      <c r="S124" s="235">
        <v>45</v>
      </c>
    </row>
    <row r="125" spans="1:19">
      <c r="A125" s="255">
        <v>28</v>
      </c>
      <c r="B125" s="260" t="s">
        <v>19</v>
      </c>
      <c r="C125" s="253"/>
      <c r="D125" s="11"/>
      <c r="E125" s="178" t="s">
        <v>51</v>
      </c>
      <c r="F125" s="178"/>
      <c r="G125" s="11"/>
      <c r="H125" s="11" t="s">
        <v>95</v>
      </c>
      <c r="I125" s="48" t="s">
        <v>36</v>
      </c>
      <c r="J125" s="37">
        <v>15</v>
      </c>
      <c r="K125" s="4">
        <v>10</v>
      </c>
      <c r="L125" s="4">
        <v>0</v>
      </c>
      <c r="M125" s="4">
        <v>5</v>
      </c>
      <c r="N125" s="47">
        <v>30</v>
      </c>
      <c r="O125" s="37">
        <v>0</v>
      </c>
      <c r="P125" s="4">
        <v>9</v>
      </c>
      <c r="Q125" s="4">
        <v>4</v>
      </c>
      <c r="R125" s="38">
        <v>13</v>
      </c>
      <c r="S125" s="234">
        <v>43</v>
      </c>
    </row>
    <row r="126" spans="1:19">
      <c r="A126" s="255">
        <v>29</v>
      </c>
      <c r="B126" s="260" t="s">
        <v>19</v>
      </c>
      <c r="C126" s="253"/>
      <c r="D126" s="11"/>
      <c r="E126" s="178" t="s">
        <v>51</v>
      </c>
      <c r="F126" s="178"/>
      <c r="G126" s="11"/>
      <c r="H126" s="11" t="s">
        <v>64</v>
      </c>
      <c r="I126" s="48" t="s">
        <v>49</v>
      </c>
      <c r="J126" s="40">
        <v>15</v>
      </c>
      <c r="K126" s="11">
        <v>15</v>
      </c>
      <c r="L126" s="11">
        <v>0</v>
      </c>
      <c r="M126" s="11">
        <v>5</v>
      </c>
      <c r="N126" s="47">
        <v>35</v>
      </c>
      <c r="O126" s="40">
        <v>0</v>
      </c>
      <c r="P126" s="11">
        <v>4</v>
      </c>
      <c r="Q126" s="11">
        <v>4</v>
      </c>
      <c r="R126" s="38">
        <v>8</v>
      </c>
      <c r="S126" s="234">
        <v>43</v>
      </c>
    </row>
    <row r="127" spans="1:19">
      <c r="A127" s="255">
        <v>30</v>
      </c>
      <c r="B127" s="215" t="s">
        <v>44</v>
      </c>
      <c r="C127" s="178"/>
      <c r="D127" s="134"/>
      <c r="E127" s="178" t="s">
        <v>51</v>
      </c>
      <c r="F127" s="178"/>
      <c r="G127" s="134"/>
      <c r="H127" s="134" t="s">
        <v>96</v>
      </c>
      <c r="I127" s="156" t="s">
        <v>49</v>
      </c>
      <c r="J127" s="149">
        <v>12</v>
      </c>
      <c r="K127" s="135">
        <v>12</v>
      </c>
      <c r="L127" s="135">
        <v>0</v>
      </c>
      <c r="M127" s="135">
        <v>5</v>
      </c>
      <c r="N127" s="160">
        <v>29</v>
      </c>
      <c r="O127" s="149">
        <v>0</v>
      </c>
      <c r="P127" s="135">
        <v>7</v>
      </c>
      <c r="Q127" s="135">
        <v>6</v>
      </c>
      <c r="R127" s="150">
        <v>13</v>
      </c>
      <c r="S127" s="235">
        <v>42</v>
      </c>
    </row>
    <row r="128" spans="1:19">
      <c r="A128" s="255">
        <v>31</v>
      </c>
      <c r="B128" s="215" t="s">
        <v>44</v>
      </c>
      <c r="C128" s="178"/>
      <c r="D128" s="134"/>
      <c r="E128" s="178" t="s">
        <v>51</v>
      </c>
      <c r="F128" s="178"/>
      <c r="G128" s="134"/>
      <c r="H128" s="134" t="s">
        <v>95</v>
      </c>
      <c r="I128" s="156" t="s">
        <v>46</v>
      </c>
      <c r="J128" s="230">
        <v>15</v>
      </c>
      <c r="K128" s="134">
        <v>10</v>
      </c>
      <c r="L128" s="134">
        <v>0</v>
      </c>
      <c r="M128" s="134">
        <v>3</v>
      </c>
      <c r="N128" s="160">
        <v>28</v>
      </c>
      <c r="O128" s="230">
        <v>0</v>
      </c>
      <c r="P128" s="134">
        <v>9</v>
      </c>
      <c r="Q128" s="134">
        <v>4</v>
      </c>
      <c r="R128" s="150">
        <v>13</v>
      </c>
      <c r="S128" s="235">
        <v>41</v>
      </c>
    </row>
    <row r="129" spans="1:19" ht="14.25" customHeight="1">
      <c r="A129" s="255">
        <v>32</v>
      </c>
      <c r="B129" s="215" t="s">
        <v>44</v>
      </c>
      <c r="C129" s="178"/>
      <c r="D129" s="134"/>
      <c r="E129" s="178" t="s">
        <v>51</v>
      </c>
      <c r="F129" s="178"/>
      <c r="G129" s="134"/>
      <c r="H129" s="134" t="s">
        <v>24</v>
      </c>
      <c r="I129" s="156" t="s">
        <v>23</v>
      </c>
      <c r="J129" s="149">
        <v>15</v>
      </c>
      <c r="K129" s="135">
        <v>12</v>
      </c>
      <c r="L129" s="135">
        <v>0</v>
      </c>
      <c r="M129" s="135">
        <v>3</v>
      </c>
      <c r="N129" s="160">
        <v>30</v>
      </c>
      <c r="O129" s="149">
        <v>0</v>
      </c>
      <c r="P129" s="135">
        <v>6</v>
      </c>
      <c r="Q129" s="135">
        <v>4</v>
      </c>
      <c r="R129" s="150">
        <v>10</v>
      </c>
      <c r="S129" s="235">
        <v>40</v>
      </c>
    </row>
    <row r="130" spans="1:19">
      <c r="A130" s="255">
        <v>33</v>
      </c>
      <c r="B130" s="215" t="s">
        <v>44</v>
      </c>
      <c r="C130" s="178"/>
      <c r="D130" s="134"/>
      <c r="E130" s="178" t="s">
        <v>51</v>
      </c>
      <c r="F130" s="178"/>
      <c r="G130" s="134"/>
      <c r="H130" s="134" t="s">
        <v>23</v>
      </c>
      <c r="I130" s="156" t="s">
        <v>24</v>
      </c>
      <c r="J130" s="230">
        <v>10</v>
      </c>
      <c r="K130" s="134">
        <v>10</v>
      </c>
      <c r="L130" s="134">
        <v>0</v>
      </c>
      <c r="M130" s="134">
        <v>10</v>
      </c>
      <c r="N130" s="160">
        <v>30</v>
      </c>
      <c r="O130" s="230">
        <v>0</v>
      </c>
      <c r="P130" s="134">
        <v>4</v>
      </c>
      <c r="Q130" s="134">
        <v>3</v>
      </c>
      <c r="R130" s="150">
        <v>7</v>
      </c>
      <c r="S130" s="235">
        <v>37</v>
      </c>
    </row>
    <row r="131" spans="1:19">
      <c r="A131" s="255">
        <v>34</v>
      </c>
      <c r="B131" s="215" t="s">
        <v>44</v>
      </c>
      <c r="C131" s="178"/>
      <c r="D131" s="254"/>
      <c r="E131" s="254" t="s">
        <v>55</v>
      </c>
      <c r="F131" s="254"/>
      <c r="G131" s="254"/>
      <c r="H131" s="254" t="s">
        <v>23</v>
      </c>
      <c r="I131" s="265" t="s">
        <v>23</v>
      </c>
      <c r="J131" s="263">
        <v>15</v>
      </c>
      <c r="K131" s="254">
        <v>13</v>
      </c>
      <c r="L131" s="254">
        <v>0</v>
      </c>
      <c r="M131" s="254">
        <v>0</v>
      </c>
      <c r="N131" s="262">
        <v>28</v>
      </c>
      <c r="O131" s="263">
        <v>0</v>
      </c>
      <c r="P131" s="254">
        <v>8</v>
      </c>
      <c r="Q131" s="254">
        <v>0</v>
      </c>
      <c r="R131" s="264">
        <v>8</v>
      </c>
      <c r="S131" s="268">
        <v>36</v>
      </c>
    </row>
    <row r="132" spans="1:19">
      <c r="A132" s="255">
        <v>35</v>
      </c>
      <c r="B132" s="215" t="s">
        <v>44</v>
      </c>
      <c r="C132" s="178"/>
      <c r="D132" s="254"/>
      <c r="E132" s="178" t="s">
        <v>51</v>
      </c>
      <c r="F132" s="178"/>
      <c r="G132" s="254"/>
      <c r="H132" s="254" t="s">
        <v>75</v>
      </c>
      <c r="I132" s="265" t="s">
        <v>23</v>
      </c>
      <c r="J132" s="263">
        <v>10</v>
      </c>
      <c r="K132" s="254">
        <v>10</v>
      </c>
      <c r="L132" s="254">
        <v>0</v>
      </c>
      <c r="M132" s="254">
        <v>7</v>
      </c>
      <c r="N132" s="262">
        <v>27</v>
      </c>
      <c r="O132" s="263">
        <v>0</v>
      </c>
      <c r="P132" s="254">
        <v>3</v>
      </c>
      <c r="Q132" s="254">
        <v>4</v>
      </c>
      <c r="R132" s="264">
        <v>7</v>
      </c>
      <c r="S132" s="268">
        <v>34</v>
      </c>
    </row>
    <row r="133" spans="1:19">
      <c r="A133" s="255">
        <v>36</v>
      </c>
      <c r="B133" s="215" t="s">
        <v>44</v>
      </c>
      <c r="C133" s="178"/>
      <c r="D133" s="19"/>
      <c r="E133" s="178" t="s">
        <v>51</v>
      </c>
      <c r="F133" s="178"/>
      <c r="G133" s="19"/>
      <c r="H133" s="19" t="s">
        <v>96</v>
      </c>
      <c r="I133" s="266" t="s">
        <v>52</v>
      </c>
      <c r="J133" s="43">
        <v>10</v>
      </c>
      <c r="K133" s="20">
        <v>3</v>
      </c>
      <c r="L133" s="20">
        <v>10</v>
      </c>
      <c r="M133" s="20">
        <v>0</v>
      </c>
      <c r="N133" s="63">
        <v>23</v>
      </c>
      <c r="O133" s="43">
        <v>0</v>
      </c>
      <c r="P133" s="20">
        <v>3</v>
      </c>
      <c r="Q133" s="20">
        <v>4</v>
      </c>
      <c r="R133" s="42">
        <v>7</v>
      </c>
      <c r="S133" s="269">
        <v>30</v>
      </c>
    </row>
    <row r="134" spans="1:19">
      <c r="A134" s="256">
        <v>37</v>
      </c>
      <c r="B134" s="216" t="s">
        <v>44</v>
      </c>
      <c r="C134" s="217"/>
      <c r="D134" s="261"/>
      <c r="E134" s="261" t="s">
        <v>55</v>
      </c>
      <c r="F134" s="261"/>
      <c r="G134" s="261"/>
      <c r="H134" s="261" t="s">
        <v>91</v>
      </c>
      <c r="I134" s="267" t="s">
        <v>45</v>
      </c>
      <c r="J134" s="44">
        <v>12</v>
      </c>
      <c r="K134" s="45">
        <v>8</v>
      </c>
      <c r="L134" s="45">
        <v>0</v>
      </c>
      <c r="M134" s="45">
        <v>0</v>
      </c>
      <c r="N134" s="64">
        <v>20</v>
      </c>
      <c r="O134" s="44">
        <v>0</v>
      </c>
      <c r="P134" s="45">
        <v>4</v>
      </c>
      <c r="Q134" s="45">
        <v>4</v>
      </c>
      <c r="R134" s="46">
        <v>8</v>
      </c>
      <c r="S134" s="270">
        <v>28</v>
      </c>
    </row>
    <row r="137" spans="1:19" s="2" customFormat="1">
      <c r="A137" s="280" t="s">
        <v>97</v>
      </c>
      <c r="B137" s="282"/>
      <c r="C137" s="282"/>
      <c r="D137" s="282"/>
      <c r="E137" s="282"/>
      <c r="F137" s="282"/>
      <c r="G137" s="282"/>
      <c r="H137" s="282"/>
      <c r="I137" s="283"/>
      <c r="J137" s="271" t="s">
        <v>1</v>
      </c>
      <c r="K137" s="271"/>
      <c r="L137" s="271"/>
      <c r="M137" s="271"/>
      <c r="N137" s="271"/>
      <c r="O137" s="272" t="s">
        <v>87</v>
      </c>
      <c r="P137" s="271"/>
      <c r="Q137" s="271"/>
      <c r="R137" s="271"/>
      <c r="S137" s="273"/>
    </row>
    <row r="138" spans="1:19" ht="30.75">
      <c r="A138" s="275" t="s">
        <v>3</v>
      </c>
      <c r="B138" s="289" t="s">
        <v>4</v>
      </c>
      <c r="C138" s="290"/>
      <c r="D138" s="290"/>
      <c r="E138" s="291" t="s">
        <v>5</v>
      </c>
      <c r="F138" s="291"/>
      <c r="G138" s="292"/>
      <c r="H138" s="293" t="s">
        <v>6</v>
      </c>
      <c r="I138" s="294" t="s">
        <v>7</v>
      </c>
      <c r="J138" s="281" t="s">
        <v>8</v>
      </c>
      <c r="K138" s="277" t="s">
        <v>9</v>
      </c>
      <c r="L138" s="277" t="s">
        <v>10</v>
      </c>
      <c r="M138" s="277" t="s">
        <v>11</v>
      </c>
      <c r="N138" s="278" t="s">
        <v>12</v>
      </c>
      <c r="O138" s="276" t="s">
        <v>13</v>
      </c>
      <c r="P138" s="277" t="s">
        <v>14</v>
      </c>
      <c r="Q138" s="277" t="s">
        <v>15</v>
      </c>
      <c r="R138" s="278" t="s">
        <v>16</v>
      </c>
      <c r="S138" s="279" t="s">
        <v>17</v>
      </c>
    </row>
    <row r="139" spans="1:19">
      <c r="A139" s="287" t="s">
        <v>98</v>
      </c>
      <c r="B139" s="258" t="s">
        <v>19</v>
      </c>
      <c r="C139" s="259"/>
      <c r="D139" s="214"/>
      <c r="E139" s="214" t="s">
        <v>88</v>
      </c>
      <c r="F139" s="214"/>
      <c r="G139" s="214"/>
      <c r="H139" s="214" t="s">
        <v>23</v>
      </c>
      <c r="I139" s="231" t="s">
        <v>83</v>
      </c>
      <c r="J139" s="227">
        <v>15</v>
      </c>
      <c r="K139" s="228">
        <v>15</v>
      </c>
      <c r="L139" s="228">
        <v>20</v>
      </c>
      <c r="M139" s="228">
        <v>10</v>
      </c>
      <c r="N139" s="232">
        <v>60</v>
      </c>
      <c r="O139" s="227">
        <v>0</v>
      </c>
      <c r="P139" s="228">
        <v>9</v>
      </c>
      <c r="Q139" s="228">
        <v>4</v>
      </c>
      <c r="R139" s="232">
        <v>13</v>
      </c>
      <c r="S139" s="299">
        <v>73</v>
      </c>
    </row>
    <row r="140" spans="1:19">
      <c r="A140" s="288" t="s">
        <v>99</v>
      </c>
      <c r="B140" s="284" t="s">
        <v>19</v>
      </c>
      <c r="C140" s="285"/>
      <c r="D140" s="286"/>
      <c r="E140" s="141" t="s">
        <v>88</v>
      </c>
      <c r="F140" s="286"/>
      <c r="G140" s="286"/>
      <c r="H140" s="286" t="s">
        <v>36</v>
      </c>
      <c r="I140" s="297" t="s">
        <v>36</v>
      </c>
      <c r="J140" s="295">
        <v>15</v>
      </c>
      <c r="K140" s="296">
        <v>15</v>
      </c>
      <c r="L140" s="296">
        <v>20</v>
      </c>
      <c r="M140" s="296">
        <v>10</v>
      </c>
      <c r="N140" s="298">
        <v>60</v>
      </c>
      <c r="O140" s="295">
        <v>0</v>
      </c>
      <c r="P140" s="296">
        <v>4</v>
      </c>
      <c r="Q140" s="296">
        <v>4</v>
      </c>
      <c r="R140" s="298">
        <v>8</v>
      </c>
      <c r="S140" s="300">
        <v>68</v>
      </c>
    </row>
    <row r="144" spans="1:19" s="2" customFormat="1">
      <c r="A144" s="309" t="s">
        <v>100</v>
      </c>
      <c r="B144" s="310"/>
      <c r="C144" s="310"/>
      <c r="D144" s="310"/>
      <c r="E144" s="310"/>
      <c r="F144" s="310"/>
      <c r="G144" s="310"/>
      <c r="H144" s="310"/>
      <c r="I144" s="311"/>
      <c r="J144" s="312" t="s">
        <v>1</v>
      </c>
      <c r="K144" s="312"/>
      <c r="L144" s="312"/>
      <c r="M144" s="312"/>
      <c r="N144" s="312"/>
      <c r="O144" s="313" t="s">
        <v>87</v>
      </c>
      <c r="P144" s="312"/>
      <c r="Q144" s="312"/>
      <c r="R144" s="312"/>
      <c r="S144" s="274"/>
    </row>
    <row r="145" spans="1:19" ht="30.75">
      <c r="A145" s="314" t="s">
        <v>3</v>
      </c>
      <c r="B145" s="318" t="s">
        <v>4</v>
      </c>
      <c r="C145" s="319"/>
      <c r="D145" s="319"/>
      <c r="E145" s="320" t="s">
        <v>5</v>
      </c>
      <c r="F145" s="320"/>
      <c r="G145" s="321"/>
      <c r="H145" s="322" t="s">
        <v>6</v>
      </c>
      <c r="I145" s="323" t="s">
        <v>7</v>
      </c>
      <c r="J145" s="301" t="s">
        <v>8</v>
      </c>
      <c r="K145" s="302" t="s">
        <v>9</v>
      </c>
      <c r="L145" s="302" t="s">
        <v>10</v>
      </c>
      <c r="M145" s="302" t="s">
        <v>11</v>
      </c>
      <c r="N145" s="303" t="s">
        <v>12</v>
      </c>
      <c r="O145" s="301" t="s">
        <v>13</v>
      </c>
      <c r="P145" s="302" t="s">
        <v>14</v>
      </c>
      <c r="Q145" s="302" t="s">
        <v>15</v>
      </c>
      <c r="R145" s="303" t="s">
        <v>16</v>
      </c>
      <c r="S145" s="304" t="s">
        <v>17</v>
      </c>
    </row>
    <row r="146" spans="1:19">
      <c r="A146" s="317">
        <v>1</v>
      </c>
      <c r="B146" s="258" t="s">
        <v>19</v>
      </c>
      <c r="C146" s="259"/>
      <c r="D146" s="315"/>
      <c r="E146" s="213" t="s">
        <v>51</v>
      </c>
      <c r="F146" s="213"/>
      <c r="G146" s="315"/>
      <c r="H146" s="315" t="s">
        <v>28</v>
      </c>
      <c r="I146" s="338" t="s">
        <v>26</v>
      </c>
      <c r="J146" s="95">
        <v>12</v>
      </c>
      <c r="K146" s="96">
        <v>12</v>
      </c>
      <c r="L146" s="96">
        <v>8</v>
      </c>
      <c r="M146" s="328">
        <v>10</v>
      </c>
      <c r="N146" s="346">
        <v>42</v>
      </c>
      <c r="O146" s="343">
        <v>20</v>
      </c>
      <c r="P146" s="315">
        <v>10</v>
      </c>
      <c r="Q146" s="315">
        <v>10</v>
      </c>
      <c r="R146" s="172">
        <v>40</v>
      </c>
      <c r="S146" s="348">
        <v>82</v>
      </c>
    </row>
    <row r="147" spans="1:19">
      <c r="A147" s="219">
        <v>2</v>
      </c>
      <c r="B147" s="260" t="s">
        <v>19</v>
      </c>
      <c r="C147" s="253"/>
      <c r="D147" s="134"/>
      <c r="E147" s="178" t="s">
        <v>51</v>
      </c>
      <c r="F147" s="178"/>
      <c r="G147" s="134"/>
      <c r="H147" s="134" t="s">
        <v>26</v>
      </c>
      <c r="I147" s="339" t="s">
        <v>21</v>
      </c>
      <c r="J147" s="329">
        <v>15</v>
      </c>
      <c r="K147" s="94">
        <v>15</v>
      </c>
      <c r="L147" s="324">
        <v>20</v>
      </c>
      <c r="M147" s="135">
        <v>10</v>
      </c>
      <c r="N147" s="160">
        <v>60</v>
      </c>
      <c r="O147" s="149">
        <v>0</v>
      </c>
      <c r="P147" s="135">
        <v>9</v>
      </c>
      <c r="Q147" s="135">
        <v>4</v>
      </c>
      <c r="R147" s="160">
        <v>13</v>
      </c>
      <c r="S147" s="349">
        <v>73</v>
      </c>
    </row>
    <row r="148" spans="1:19">
      <c r="A148" s="219">
        <v>3</v>
      </c>
      <c r="B148" s="260" t="s">
        <v>19</v>
      </c>
      <c r="C148" s="253"/>
      <c r="D148" s="134"/>
      <c r="E148" s="178" t="s">
        <v>51</v>
      </c>
      <c r="F148" s="178"/>
      <c r="G148" s="134"/>
      <c r="H148" s="134" t="s">
        <v>29</v>
      </c>
      <c r="I148" s="339" t="s">
        <v>96</v>
      </c>
      <c r="J148" s="98">
        <v>15</v>
      </c>
      <c r="K148" s="93">
        <v>15</v>
      </c>
      <c r="L148" s="325">
        <v>20</v>
      </c>
      <c r="M148" s="134">
        <v>10</v>
      </c>
      <c r="N148" s="160">
        <v>60</v>
      </c>
      <c r="O148" s="230">
        <v>0</v>
      </c>
      <c r="P148" s="134">
        <v>10</v>
      </c>
      <c r="Q148" s="134">
        <v>3</v>
      </c>
      <c r="R148" s="160">
        <v>13</v>
      </c>
      <c r="S148" s="349">
        <v>73</v>
      </c>
    </row>
    <row r="149" spans="1:19">
      <c r="A149" s="219">
        <v>4</v>
      </c>
      <c r="B149" s="260" t="s">
        <v>19</v>
      </c>
      <c r="C149" s="253"/>
      <c r="D149" s="11"/>
      <c r="E149" s="178" t="s">
        <v>51</v>
      </c>
      <c r="F149" s="178"/>
      <c r="G149" s="11"/>
      <c r="H149" s="11" t="s">
        <v>33</v>
      </c>
      <c r="I149" s="8" t="s">
        <v>101</v>
      </c>
      <c r="J149" s="97">
        <v>12</v>
      </c>
      <c r="K149" s="7">
        <v>12</v>
      </c>
      <c r="L149" s="9">
        <v>0</v>
      </c>
      <c r="M149" s="11">
        <v>10</v>
      </c>
      <c r="N149" s="47">
        <v>34</v>
      </c>
      <c r="O149" s="40">
        <v>20</v>
      </c>
      <c r="P149" s="11">
        <v>5</v>
      </c>
      <c r="Q149" s="11">
        <v>7</v>
      </c>
      <c r="R149" s="47">
        <v>32</v>
      </c>
      <c r="S149" s="350">
        <v>66</v>
      </c>
    </row>
    <row r="150" spans="1:19">
      <c r="A150" s="219">
        <v>5</v>
      </c>
      <c r="B150" s="260" t="s">
        <v>19</v>
      </c>
      <c r="C150" s="253"/>
      <c r="D150" s="11"/>
      <c r="E150" s="11" t="s">
        <v>55</v>
      </c>
      <c r="F150" s="11"/>
      <c r="G150" s="11"/>
      <c r="H150" s="11" t="s">
        <v>56</v>
      </c>
      <c r="I150" s="8" t="s">
        <v>52</v>
      </c>
      <c r="J150" s="97">
        <v>15</v>
      </c>
      <c r="K150" s="7">
        <v>8</v>
      </c>
      <c r="L150" s="9">
        <v>0</v>
      </c>
      <c r="M150" s="11">
        <v>6</v>
      </c>
      <c r="N150" s="47">
        <v>29</v>
      </c>
      <c r="O150" s="40">
        <v>20</v>
      </c>
      <c r="P150" s="11">
        <v>4</v>
      </c>
      <c r="Q150" s="11">
        <v>3</v>
      </c>
      <c r="R150" s="47">
        <v>27</v>
      </c>
      <c r="S150" s="350">
        <v>56</v>
      </c>
    </row>
    <row r="151" spans="1:19">
      <c r="A151" s="219">
        <v>6</v>
      </c>
      <c r="B151" s="260" t="s">
        <v>19</v>
      </c>
      <c r="C151" s="253"/>
      <c r="D151" s="134"/>
      <c r="E151" s="178" t="s">
        <v>51</v>
      </c>
      <c r="F151" s="178"/>
      <c r="G151" s="134"/>
      <c r="H151" s="134" t="s">
        <v>33</v>
      </c>
      <c r="I151" s="339" t="s">
        <v>96</v>
      </c>
      <c r="J151" s="98">
        <v>10</v>
      </c>
      <c r="K151" s="93">
        <v>10</v>
      </c>
      <c r="L151" s="325">
        <v>10</v>
      </c>
      <c r="M151" s="134">
        <v>10</v>
      </c>
      <c r="N151" s="160">
        <v>40</v>
      </c>
      <c r="O151" s="149">
        <v>0</v>
      </c>
      <c r="P151" s="134">
        <v>10</v>
      </c>
      <c r="Q151" s="134">
        <v>6</v>
      </c>
      <c r="R151" s="160">
        <v>16</v>
      </c>
      <c r="S151" s="349">
        <v>56</v>
      </c>
    </row>
    <row r="152" spans="1:19">
      <c r="A152" s="219">
        <v>7</v>
      </c>
      <c r="B152" s="260" t="s">
        <v>19</v>
      </c>
      <c r="C152" s="253"/>
      <c r="D152" s="11"/>
      <c r="E152" s="11" t="s">
        <v>55</v>
      </c>
      <c r="F152" s="11"/>
      <c r="G152" s="11"/>
      <c r="H152" s="11" t="s">
        <v>56</v>
      </c>
      <c r="I152" s="8" t="s">
        <v>23</v>
      </c>
      <c r="J152" s="330">
        <v>10</v>
      </c>
      <c r="K152" s="5">
        <v>8</v>
      </c>
      <c r="L152" s="6">
        <v>0</v>
      </c>
      <c r="M152" s="4">
        <v>6</v>
      </c>
      <c r="N152" s="47">
        <v>24</v>
      </c>
      <c r="O152" s="37">
        <v>20</v>
      </c>
      <c r="P152" s="4">
        <v>4</v>
      </c>
      <c r="Q152" s="4">
        <v>6</v>
      </c>
      <c r="R152" s="47">
        <v>30</v>
      </c>
      <c r="S152" s="350">
        <v>54</v>
      </c>
    </row>
    <row r="153" spans="1:19">
      <c r="A153" s="219">
        <v>8</v>
      </c>
      <c r="B153" s="260" t="s">
        <v>19</v>
      </c>
      <c r="C153" s="253"/>
      <c r="D153" s="134"/>
      <c r="E153" s="178" t="s">
        <v>51</v>
      </c>
      <c r="F153" s="178"/>
      <c r="G153" s="134"/>
      <c r="H153" s="134" t="s">
        <v>26</v>
      </c>
      <c r="I153" s="339" t="s">
        <v>75</v>
      </c>
      <c r="J153" s="98">
        <v>11</v>
      </c>
      <c r="K153" s="93">
        <v>11</v>
      </c>
      <c r="L153" s="325">
        <v>20</v>
      </c>
      <c r="M153" s="134">
        <v>0</v>
      </c>
      <c r="N153" s="160">
        <v>42</v>
      </c>
      <c r="O153" s="149">
        <v>0</v>
      </c>
      <c r="P153" s="134">
        <v>9</v>
      </c>
      <c r="Q153" s="134">
        <v>3</v>
      </c>
      <c r="R153" s="160">
        <v>12</v>
      </c>
      <c r="S153" s="349">
        <v>54</v>
      </c>
    </row>
    <row r="154" spans="1:19">
      <c r="A154" s="219">
        <v>9</v>
      </c>
      <c r="B154" s="260" t="s">
        <v>19</v>
      </c>
      <c r="C154" s="253"/>
      <c r="D154" s="11"/>
      <c r="E154" s="11" t="s">
        <v>55</v>
      </c>
      <c r="F154" s="11"/>
      <c r="G154" s="11"/>
      <c r="H154" s="11" t="s">
        <v>56</v>
      </c>
      <c r="I154" s="8" t="s">
        <v>46</v>
      </c>
      <c r="J154" s="97">
        <v>8</v>
      </c>
      <c r="K154" s="7">
        <v>10</v>
      </c>
      <c r="L154" s="9">
        <v>0</v>
      </c>
      <c r="M154" s="11">
        <v>6</v>
      </c>
      <c r="N154" s="47">
        <v>24</v>
      </c>
      <c r="O154" s="40">
        <v>20</v>
      </c>
      <c r="P154" s="11">
        <v>4</v>
      </c>
      <c r="Q154" s="11">
        <v>3</v>
      </c>
      <c r="R154" s="47">
        <v>27</v>
      </c>
      <c r="S154" s="350">
        <v>51</v>
      </c>
    </row>
    <row r="155" spans="1:19">
      <c r="A155" s="219">
        <v>10</v>
      </c>
      <c r="B155" s="260" t="s">
        <v>19</v>
      </c>
      <c r="C155" s="253"/>
      <c r="D155" s="134"/>
      <c r="E155" s="178" t="s">
        <v>51</v>
      </c>
      <c r="F155" s="178"/>
      <c r="G155" s="134"/>
      <c r="H155" s="134" t="s">
        <v>23</v>
      </c>
      <c r="I155" s="339" t="s">
        <v>23</v>
      </c>
      <c r="J155" s="329">
        <v>10</v>
      </c>
      <c r="K155" s="94">
        <v>10</v>
      </c>
      <c r="L155" s="324">
        <v>0</v>
      </c>
      <c r="M155" s="135">
        <v>0</v>
      </c>
      <c r="N155" s="160">
        <v>20</v>
      </c>
      <c r="O155" s="149">
        <v>20</v>
      </c>
      <c r="P155" s="135">
        <v>8</v>
      </c>
      <c r="Q155" s="135">
        <v>0</v>
      </c>
      <c r="R155" s="160">
        <v>28</v>
      </c>
      <c r="S155" s="349">
        <v>48</v>
      </c>
    </row>
    <row r="156" spans="1:19">
      <c r="A156" s="219">
        <v>11</v>
      </c>
      <c r="B156" s="260" t="s">
        <v>19</v>
      </c>
      <c r="C156" s="253"/>
      <c r="D156" s="11"/>
      <c r="E156" s="178" t="s">
        <v>51</v>
      </c>
      <c r="F156" s="178"/>
      <c r="G156" s="11"/>
      <c r="H156" s="11" t="s">
        <v>24</v>
      </c>
      <c r="I156" s="8" t="s">
        <v>33</v>
      </c>
      <c r="J156" s="330">
        <v>10</v>
      </c>
      <c r="K156" s="5">
        <v>10</v>
      </c>
      <c r="L156" s="6">
        <v>0</v>
      </c>
      <c r="M156" s="4">
        <v>0</v>
      </c>
      <c r="N156" s="47">
        <v>20</v>
      </c>
      <c r="O156" s="37">
        <v>20</v>
      </c>
      <c r="P156" s="4">
        <v>5</v>
      </c>
      <c r="Q156" s="4">
        <v>0</v>
      </c>
      <c r="R156" s="47">
        <v>25</v>
      </c>
      <c r="S156" s="351">
        <v>45</v>
      </c>
    </row>
    <row r="157" spans="1:19">
      <c r="A157" s="219">
        <v>12</v>
      </c>
      <c r="B157" s="260" t="s">
        <v>19</v>
      </c>
      <c r="C157" s="253"/>
      <c r="D157" s="11"/>
      <c r="E157" s="11" t="s">
        <v>55</v>
      </c>
      <c r="F157" s="11"/>
      <c r="G157" s="11"/>
      <c r="H157" s="11" t="s">
        <v>24</v>
      </c>
      <c r="I157" s="8" t="s">
        <v>21</v>
      </c>
      <c r="J157" s="97">
        <v>8</v>
      </c>
      <c r="K157" s="7">
        <v>10</v>
      </c>
      <c r="L157" s="9">
        <v>0</v>
      </c>
      <c r="M157" s="11">
        <v>0</v>
      </c>
      <c r="N157" s="47">
        <v>18</v>
      </c>
      <c r="O157" s="40">
        <v>20</v>
      </c>
      <c r="P157" s="11">
        <v>4</v>
      </c>
      <c r="Q157" s="11">
        <v>3</v>
      </c>
      <c r="R157" s="47">
        <v>27</v>
      </c>
      <c r="S157" s="351">
        <v>45</v>
      </c>
    </row>
    <row r="158" spans="1:19">
      <c r="A158" s="219">
        <v>13</v>
      </c>
      <c r="B158" s="260" t="s">
        <v>19</v>
      </c>
      <c r="C158" s="253"/>
      <c r="D158" s="11"/>
      <c r="E158" s="178" t="s">
        <v>51</v>
      </c>
      <c r="F158" s="178"/>
      <c r="G158" s="11"/>
      <c r="H158" s="11" t="s">
        <v>23</v>
      </c>
      <c r="I158" s="8" t="s">
        <v>89</v>
      </c>
      <c r="J158" s="330">
        <v>8</v>
      </c>
      <c r="K158" s="5">
        <v>8</v>
      </c>
      <c r="L158" s="6">
        <v>0</v>
      </c>
      <c r="M158" s="4">
        <v>0</v>
      </c>
      <c r="N158" s="47">
        <v>16</v>
      </c>
      <c r="O158" s="37">
        <v>20</v>
      </c>
      <c r="P158" s="4">
        <v>8</v>
      </c>
      <c r="Q158" s="4">
        <v>0</v>
      </c>
      <c r="R158" s="47">
        <v>28</v>
      </c>
      <c r="S158" s="351">
        <v>44</v>
      </c>
    </row>
    <row r="159" spans="1:19">
      <c r="A159" s="219">
        <v>14</v>
      </c>
      <c r="B159" s="260" t="s">
        <v>19</v>
      </c>
      <c r="C159" s="253"/>
      <c r="D159" s="11"/>
      <c r="E159" s="178" t="s">
        <v>51</v>
      </c>
      <c r="F159" s="178"/>
      <c r="G159" s="11"/>
      <c r="H159" s="11" t="s">
        <v>24</v>
      </c>
      <c r="I159" s="8" t="s">
        <v>29</v>
      </c>
      <c r="J159" s="97">
        <v>10</v>
      </c>
      <c r="K159" s="7">
        <v>10</v>
      </c>
      <c r="L159" s="9">
        <v>0</v>
      </c>
      <c r="M159" s="11">
        <v>0</v>
      </c>
      <c r="N159" s="47">
        <v>20</v>
      </c>
      <c r="O159" s="40">
        <v>20</v>
      </c>
      <c r="P159" s="11">
        <v>3</v>
      </c>
      <c r="Q159" s="11">
        <v>0</v>
      </c>
      <c r="R159" s="47">
        <v>23</v>
      </c>
      <c r="S159" s="351">
        <v>43</v>
      </c>
    </row>
    <row r="160" spans="1:19">
      <c r="A160" s="219">
        <v>15</v>
      </c>
      <c r="B160" s="260" t="s">
        <v>19</v>
      </c>
      <c r="C160" s="253"/>
      <c r="D160" s="134"/>
      <c r="E160" s="134" t="s">
        <v>55</v>
      </c>
      <c r="F160" s="134"/>
      <c r="G160" s="134"/>
      <c r="H160" s="134" t="s">
        <v>56</v>
      </c>
      <c r="I160" s="339" t="s">
        <v>91</v>
      </c>
      <c r="J160" s="98">
        <v>8</v>
      </c>
      <c r="K160" s="93">
        <v>8</v>
      </c>
      <c r="L160" s="325">
        <v>0</v>
      </c>
      <c r="M160" s="134">
        <v>0</v>
      </c>
      <c r="N160" s="160">
        <v>16</v>
      </c>
      <c r="O160" s="230">
        <v>20</v>
      </c>
      <c r="P160" s="134">
        <v>4</v>
      </c>
      <c r="Q160" s="134">
        <v>3</v>
      </c>
      <c r="R160" s="160">
        <v>27</v>
      </c>
      <c r="S160" s="349">
        <v>43</v>
      </c>
    </row>
    <row r="161" spans="1:19">
      <c r="A161" s="219">
        <v>16</v>
      </c>
      <c r="B161" s="260" t="s">
        <v>19</v>
      </c>
      <c r="C161" s="253"/>
      <c r="D161" s="11"/>
      <c r="E161" s="11" t="s">
        <v>55</v>
      </c>
      <c r="F161" s="11"/>
      <c r="G161" s="11"/>
      <c r="H161" s="11" t="s">
        <v>91</v>
      </c>
      <c r="I161" s="8" t="s">
        <v>96</v>
      </c>
      <c r="J161" s="330">
        <v>10</v>
      </c>
      <c r="K161" s="5">
        <v>8</v>
      </c>
      <c r="L161" s="6">
        <v>0</v>
      </c>
      <c r="M161" s="4">
        <v>0</v>
      </c>
      <c r="N161" s="47">
        <v>18</v>
      </c>
      <c r="O161" s="37">
        <v>20</v>
      </c>
      <c r="P161" s="4">
        <v>4</v>
      </c>
      <c r="Q161" s="4">
        <v>0</v>
      </c>
      <c r="R161" s="47">
        <v>24</v>
      </c>
      <c r="S161" s="351">
        <v>42</v>
      </c>
    </row>
    <row r="162" spans="1:19">
      <c r="A162" s="219">
        <v>17</v>
      </c>
      <c r="B162" s="260" t="s">
        <v>19</v>
      </c>
      <c r="C162" s="253"/>
      <c r="D162" s="11"/>
      <c r="E162" s="11" t="s">
        <v>55</v>
      </c>
      <c r="F162" s="11"/>
      <c r="G162" s="11"/>
      <c r="H162" s="11" t="s">
        <v>91</v>
      </c>
      <c r="I162" s="8" t="s">
        <v>96</v>
      </c>
      <c r="J162" s="330">
        <v>8</v>
      </c>
      <c r="K162" s="5">
        <v>10</v>
      </c>
      <c r="L162" s="6">
        <v>0</v>
      </c>
      <c r="M162" s="4">
        <v>0</v>
      </c>
      <c r="N162" s="47">
        <v>18</v>
      </c>
      <c r="O162" s="37">
        <v>20</v>
      </c>
      <c r="P162" s="4">
        <v>4</v>
      </c>
      <c r="Q162" s="4">
        <v>0</v>
      </c>
      <c r="R162" s="47">
        <v>24</v>
      </c>
      <c r="S162" s="351">
        <v>42</v>
      </c>
    </row>
    <row r="163" spans="1:19">
      <c r="A163" s="219">
        <v>18</v>
      </c>
      <c r="B163" s="260" t="s">
        <v>19</v>
      </c>
      <c r="C163" s="253"/>
      <c r="D163" s="11"/>
      <c r="E163" s="11" t="s">
        <v>55</v>
      </c>
      <c r="F163" s="11"/>
      <c r="G163" s="11"/>
      <c r="H163" s="11" t="s">
        <v>91</v>
      </c>
      <c r="I163" s="8" t="s">
        <v>96</v>
      </c>
      <c r="J163" s="330">
        <v>8</v>
      </c>
      <c r="K163" s="5">
        <v>8</v>
      </c>
      <c r="L163" s="6">
        <v>0</v>
      </c>
      <c r="M163" s="4">
        <v>0</v>
      </c>
      <c r="N163" s="47">
        <v>16</v>
      </c>
      <c r="O163" s="37">
        <v>20</v>
      </c>
      <c r="P163" s="4">
        <v>4</v>
      </c>
      <c r="Q163" s="4">
        <v>0</v>
      </c>
      <c r="R163" s="47">
        <v>24</v>
      </c>
      <c r="S163" s="351">
        <v>40</v>
      </c>
    </row>
    <row r="164" spans="1:19">
      <c r="A164" s="219">
        <v>19</v>
      </c>
      <c r="B164" s="260" t="s">
        <v>19</v>
      </c>
      <c r="C164" s="253"/>
      <c r="D164" s="11"/>
      <c r="E164" s="11" t="s">
        <v>55</v>
      </c>
      <c r="F164" s="11"/>
      <c r="G164" s="11"/>
      <c r="H164" s="11" t="s">
        <v>56</v>
      </c>
      <c r="I164" s="8" t="s">
        <v>56</v>
      </c>
      <c r="J164" s="97">
        <v>8</v>
      </c>
      <c r="K164" s="7">
        <v>8</v>
      </c>
      <c r="L164" s="9">
        <v>0</v>
      </c>
      <c r="M164" s="11">
        <v>0</v>
      </c>
      <c r="N164" s="47">
        <v>16</v>
      </c>
      <c r="O164" s="40">
        <v>20</v>
      </c>
      <c r="P164" s="11">
        <v>4</v>
      </c>
      <c r="Q164" s="11">
        <v>0</v>
      </c>
      <c r="R164" s="47">
        <v>24</v>
      </c>
      <c r="S164" s="351">
        <v>40</v>
      </c>
    </row>
    <row r="165" spans="1:19">
      <c r="A165" s="219">
        <v>20</v>
      </c>
      <c r="B165" s="260" t="s">
        <v>19</v>
      </c>
      <c r="C165" s="253"/>
      <c r="D165" s="134"/>
      <c r="E165" s="178" t="s">
        <v>51</v>
      </c>
      <c r="F165" s="178"/>
      <c r="G165" s="134"/>
      <c r="H165" s="134" t="s">
        <v>75</v>
      </c>
      <c r="I165" s="339" t="s">
        <v>24</v>
      </c>
      <c r="J165" s="98">
        <v>10</v>
      </c>
      <c r="K165" s="93">
        <v>10</v>
      </c>
      <c r="L165" s="325">
        <v>0</v>
      </c>
      <c r="M165" s="134">
        <v>10</v>
      </c>
      <c r="N165" s="160">
        <v>30</v>
      </c>
      <c r="O165" s="149">
        <v>0</v>
      </c>
      <c r="P165" s="134">
        <v>4</v>
      </c>
      <c r="Q165" s="134">
        <v>6</v>
      </c>
      <c r="R165" s="160">
        <v>10</v>
      </c>
      <c r="S165" s="349">
        <v>40</v>
      </c>
    </row>
    <row r="166" spans="1:19">
      <c r="A166" s="219">
        <v>21</v>
      </c>
      <c r="B166" s="260" t="s">
        <v>19</v>
      </c>
      <c r="C166" s="253"/>
      <c r="D166" s="134"/>
      <c r="E166" s="178" t="s">
        <v>51</v>
      </c>
      <c r="F166" s="178"/>
      <c r="G166" s="134"/>
      <c r="H166" s="134" t="s">
        <v>24</v>
      </c>
      <c r="I166" s="340" t="s">
        <v>23</v>
      </c>
      <c r="J166" s="331">
        <v>10</v>
      </c>
      <c r="K166" s="306">
        <v>10</v>
      </c>
      <c r="L166" s="307">
        <v>10</v>
      </c>
      <c r="M166" s="134">
        <v>0</v>
      </c>
      <c r="N166" s="160">
        <v>30</v>
      </c>
      <c r="O166" s="149">
        <v>0</v>
      </c>
      <c r="P166" s="134">
        <v>9</v>
      </c>
      <c r="Q166" s="134">
        <v>0</v>
      </c>
      <c r="R166" s="160">
        <v>9</v>
      </c>
      <c r="S166" s="352">
        <v>39</v>
      </c>
    </row>
    <row r="167" spans="1:19">
      <c r="A167" s="219">
        <v>22</v>
      </c>
      <c r="B167" s="260" t="s">
        <v>19</v>
      </c>
      <c r="C167" s="253"/>
      <c r="D167" s="134"/>
      <c r="E167" s="178" t="s">
        <v>51</v>
      </c>
      <c r="F167" s="178"/>
      <c r="G167" s="134"/>
      <c r="H167" s="134" t="s">
        <v>92</v>
      </c>
      <c r="I167" s="339" t="s">
        <v>29</v>
      </c>
      <c r="J167" s="98">
        <v>10</v>
      </c>
      <c r="K167" s="93">
        <v>10</v>
      </c>
      <c r="L167" s="325">
        <v>0</v>
      </c>
      <c r="M167" s="134">
        <v>9</v>
      </c>
      <c r="N167" s="160">
        <v>29</v>
      </c>
      <c r="O167" s="149">
        <v>0</v>
      </c>
      <c r="P167" s="134">
        <v>4</v>
      </c>
      <c r="Q167" s="134">
        <v>4</v>
      </c>
      <c r="R167" s="160">
        <v>8</v>
      </c>
      <c r="S167" s="349">
        <v>37</v>
      </c>
    </row>
    <row r="168" spans="1:19">
      <c r="A168" s="219">
        <v>23</v>
      </c>
      <c r="B168" s="260" t="s">
        <v>19</v>
      </c>
      <c r="C168" s="253"/>
      <c r="D168" s="134"/>
      <c r="E168" s="178" t="s">
        <v>51</v>
      </c>
      <c r="F168" s="178"/>
      <c r="G168" s="134"/>
      <c r="H168" s="134" t="s">
        <v>23</v>
      </c>
      <c r="I168" s="339" t="s">
        <v>24</v>
      </c>
      <c r="J168" s="98">
        <v>10</v>
      </c>
      <c r="K168" s="93">
        <v>10</v>
      </c>
      <c r="L168" s="325">
        <v>0</v>
      </c>
      <c r="M168" s="134">
        <v>10</v>
      </c>
      <c r="N168" s="160">
        <v>30</v>
      </c>
      <c r="O168" s="149">
        <v>0</v>
      </c>
      <c r="P168" s="134">
        <v>4</v>
      </c>
      <c r="Q168" s="134">
        <v>2</v>
      </c>
      <c r="R168" s="160">
        <v>6</v>
      </c>
      <c r="S168" s="349">
        <v>36</v>
      </c>
    </row>
    <row r="169" spans="1:19">
      <c r="A169" s="219">
        <v>24</v>
      </c>
      <c r="B169" s="260" t="s">
        <v>19</v>
      </c>
      <c r="C169" s="253"/>
      <c r="D169" s="134"/>
      <c r="E169" s="134" t="s">
        <v>55</v>
      </c>
      <c r="F169" s="134"/>
      <c r="G169" s="134"/>
      <c r="H169" s="134" t="s">
        <v>56</v>
      </c>
      <c r="I169" s="339" t="s">
        <v>23</v>
      </c>
      <c r="J169" s="329">
        <v>8</v>
      </c>
      <c r="K169" s="94">
        <v>8</v>
      </c>
      <c r="L169" s="324">
        <v>0</v>
      </c>
      <c r="M169" s="135">
        <v>8</v>
      </c>
      <c r="N169" s="160">
        <v>24</v>
      </c>
      <c r="O169" s="149">
        <v>0</v>
      </c>
      <c r="P169" s="135">
        <v>8</v>
      </c>
      <c r="Q169" s="135">
        <v>3</v>
      </c>
      <c r="R169" s="160">
        <v>11</v>
      </c>
      <c r="S169" s="349">
        <v>35</v>
      </c>
    </row>
    <row r="170" spans="1:19">
      <c r="A170" s="219">
        <v>25</v>
      </c>
      <c r="B170" s="260" t="s">
        <v>19</v>
      </c>
      <c r="C170" s="253"/>
      <c r="D170" s="134"/>
      <c r="E170" s="178" t="s">
        <v>51</v>
      </c>
      <c r="F170" s="178"/>
      <c r="G170" s="134"/>
      <c r="H170" s="134" t="s">
        <v>75</v>
      </c>
      <c r="I170" s="339" t="s">
        <v>23</v>
      </c>
      <c r="J170" s="98">
        <v>13</v>
      </c>
      <c r="K170" s="93">
        <v>13</v>
      </c>
      <c r="L170" s="325">
        <v>0</v>
      </c>
      <c r="M170" s="134">
        <v>0</v>
      </c>
      <c r="N170" s="160">
        <v>26</v>
      </c>
      <c r="O170" s="149">
        <v>0</v>
      </c>
      <c r="P170" s="134">
        <v>4</v>
      </c>
      <c r="Q170" s="134">
        <v>3</v>
      </c>
      <c r="R170" s="160">
        <v>7</v>
      </c>
      <c r="S170" s="349">
        <v>33</v>
      </c>
    </row>
    <row r="171" spans="1:19">
      <c r="A171" s="219">
        <v>26</v>
      </c>
      <c r="B171" s="260" t="s">
        <v>19</v>
      </c>
      <c r="C171" s="253"/>
      <c r="D171" s="134"/>
      <c r="E171" s="134" t="s">
        <v>55</v>
      </c>
      <c r="F171" s="134"/>
      <c r="G171" s="134"/>
      <c r="H171" s="134" t="s">
        <v>56</v>
      </c>
      <c r="I171" s="339" t="s">
        <v>91</v>
      </c>
      <c r="J171" s="329">
        <v>8</v>
      </c>
      <c r="K171" s="94">
        <v>8</v>
      </c>
      <c r="L171" s="324">
        <v>0</v>
      </c>
      <c r="M171" s="135">
        <v>8</v>
      </c>
      <c r="N171" s="160">
        <v>24</v>
      </c>
      <c r="O171" s="149">
        <v>0</v>
      </c>
      <c r="P171" s="135">
        <v>4</v>
      </c>
      <c r="Q171" s="135">
        <v>3</v>
      </c>
      <c r="R171" s="160">
        <v>7</v>
      </c>
      <c r="S171" s="349">
        <v>31</v>
      </c>
    </row>
    <row r="172" spans="1:19">
      <c r="A172" s="219">
        <v>27</v>
      </c>
      <c r="B172" s="260" t="s">
        <v>19</v>
      </c>
      <c r="C172" s="253"/>
      <c r="D172" s="134"/>
      <c r="E172" s="134" t="s">
        <v>55</v>
      </c>
      <c r="F172" s="134"/>
      <c r="G172" s="134"/>
      <c r="H172" s="134" t="s">
        <v>56</v>
      </c>
      <c r="I172" s="339" t="s">
        <v>91</v>
      </c>
      <c r="J172" s="329">
        <v>8</v>
      </c>
      <c r="K172" s="94">
        <v>8</v>
      </c>
      <c r="L172" s="324">
        <v>0</v>
      </c>
      <c r="M172" s="135">
        <v>8</v>
      </c>
      <c r="N172" s="160">
        <v>24</v>
      </c>
      <c r="O172" s="149">
        <v>0</v>
      </c>
      <c r="P172" s="135">
        <v>4</v>
      </c>
      <c r="Q172" s="135">
        <v>3</v>
      </c>
      <c r="R172" s="160">
        <v>7</v>
      </c>
      <c r="S172" s="349">
        <v>31</v>
      </c>
    </row>
    <row r="173" spans="1:19">
      <c r="A173" s="219">
        <v>28</v>
      </c>
      <c r="B173" s="260" t="s">
        <v>19</v>
      </c>
      <c r="C173" s="253"/>
      <c r="D173" s="134"/>
      <c r="E173" s="178" t="s">
        <v>51</v>
      </c>
      <c r="F173" s="178"/>
      <c r="G173" s="134"/>
      <c r="H173" s="134" t="s">
        <v>92</v>
      </c>
      <c r="I173" s="339" t="s">
        <v>46</v>
      </c>
      <c r="J173" s="329">
        <v>8</v>
      </c>
      <c r="K173" s="94">
        <v>8</v>
      </c>
      <c r="L173" s="324">
        <v>0</v>
      </c>
      <c r="M173" s="135">
        <v>8</v>
      </c>
      <c r="N173" s="160">
        <v>24</v>
      </c>
      <c r="O173" s="149">
        <v>0</v>
      </c>
      <c r="P173" s="135">
        <v>3</v>
      </c>
      <c r="Q173" s="135">
        <v>3</v>
      </c>
      <c r="R173" s="160">
        <v>6</v>
      </c>
      <c r="S173" s="349">
        <v>30</v>
      </c>
    </row>
    <row r="174" spans="1:19">
      <c r="A174" s="219">
        <v>29</v>
      </c>
      <c r="B174" s="215" t="s">
        <v>44</v>
      </c>
      <c r="C174" s="178"/>
      <c r="D174" s="134"/>
      <c r="E174" s="134" t="s">
        <v>55</v>
      </c>
      <c r="F174" s="134"/>
      <c r="G174" s="134"/>
      <c r="H174" s="134" t="s">
        <v>56</v>
      </c>
      <c r="I174" s="340" t="s">
        <v>56</v>
      </c>
      <c r="J174" s="332">
        <v>8</v>
      </c>
      <c r="K174" s="308">
        <v>15</v>
      </c>
      <c r="L174" s="326">
        <v>0</v>
      </c>
      <c r="M174" s="135">
        <v>0</v>
      </c>
      <c r="N174" s="160">
        <v>23</v>
      </c>
      <c r="O174" s="149">
        <v>0</v>
      </c>
      <c r="P174" s="135">
        <v>4</v>
      </c>
      <c r="Q174" s="135">
        <v>0</v>
      </c>
      <c r="R174" s="160">
        <v>4</v>
      </c>
      <c r="S174" s="349">
        <v>27</v>
      </c>
    </row>
    <row r="175" spans="1:19">
      <c r="A175" s="219">
        <v>30</v>
      </c>
      <c r="B175" s="215" t="s">
        <v>44</v>
      </c>
      <c r="C175" s="178"/>
      <c r="D175" s="134"/>
      <c r="E175" s="134" t="s">
        <v>55</v>
      </c>
      <c r="F175" s="134"/>
      <c r="G175" s="134"/>
      <c r="H175" s="134" t="s">
        <v>56</v>
      </c>
      <c r="I175" s="340" t="s">
        <v>46</v>
      </c>
      <c r="J175" s="331">
        <v>8</v>
      </c>
      <c r="K175" s="306">
        <v>8</v>
      </c>
      <c r="L175" s="307">
        <v>0</v>
      </c>
      <c r="M175" s="134">
        <v>4</v>
      </c>
      <c r="N175" s="160">
        <v>20</v>
      </c>
      <c r="O175" s="149">
        <v>0</v>
      </c>
      <c r="P175" s="134">
        <v>4</v>
      </c>
      <c r="Q175" s="134">
        <v>3</v>
      </c>
      <c r="R175" s="160">
        <v>7</v>
      </c>
      <c r="S175" s="349">
        <v>27</v>
      </c>
    </row>
    <row r="176" spans="1:19">
      <c r="A176" s="219">
        <v>31</v>
      </c>
      <c r="B176" s="215" t="s">
        <v>44</v>
      </c>
      <c r="C176" s="178"/>
      <c r="D176" s="134"/>
      <c r="E176" s="178" t="s">
        <v>51</v>
      </c>
      <c r="F176" s="178"/>
      <c r="G176" s="134"/>
      <c r="H176" s="134" t="s">
        <v>33</v>
      </c>
      <c r="I176" s="339" t="s">
        <v>83</v>
      </c>
      <c r="J176" s="98">
        <v>10</v>
      </c>
      <c r="K176" s="93">
        <v>10</v>
      </c>
      <c r="L176" s="325">
        <v>2</v>
      </c>
      <c r="M176" s="134">
        <v>0</v>
      </c>
      <c r="N176" s="160">
        <v>22</v>
      </c>
      <c r="O176" s="149">
        <v>0</v>
      </c>
      <c r="P176" s="134">
        <v>3</v>
      </c>
      <c r="Q176" s="134">
        <v>0</v>
      </c>
      <c r="R176" s="160">
        <v>3</v>
      </c>
      <c r="S176" s="349">
        <v>25</v>
      </c>
    </row>
    <row r="177" spans="1:19">
      <c r="A177" s="219">
        <v>32</v>
      </c>
      <c r="B177" s="215" t="s">
        <v>44</v>
      </c>
      <c r="C177" s="178"/>
      <c r="D177" s="254"/>
      <c r="E177" s="178" t="s">
        <v>51</v>
      </c>
      <c r="F177" s="178"/>
      <c r="G177" s="254"/>
      <c r="H177" s="254" t="s">
        <v>23</v>
      </c>
      <c r="I177" s="341" t="s">
        <v>24</v>
      </c>
      <c r="J177" s="333">
        <v>8</v>
      </c>
      <c r="K177" s="305">
        <v>8</v>
      </c>
      <c r="L177" s="327">
        <v>2</v>
      </c>
      <c r="M177" s="254">
        <v>0</v>
      </c>
      <c r="N177" s="262">
        <v>18</v>
      </c>
      <c r="O177" s="344">
        <v>0</v>
      </c>
      <c r="P177" s="254">
        <v>4</v>
      </c>
      <c r="Q177" s="254">
        <v>0</v>
      </c>
      <c r="R177" s="262">
        <v>4</v>
      </c>
      <c r="S177" s="353">
        <v>22</v>
      </c>
    </row>
    <row r="178" spans="1:19">
      <c r="A178" s="220">
        <v>33</v>
      </c>
      <c r="B178" s="216" t="s">
        <v>44</v>
      </c>
      <c r="C178" s="217"/>
      <c r="D178" s="316"/>
      <c r="E178" s="217" t="s">
        <v>51</v>
      </c>
      <c r="F178" s="217"/>
      <c r="G178" s="316"/>
      <c r="H178" s="316" t="s">
        <v>29</v>
      </c>
      <c r="I178" s="342" t="s">
        <v>24</v>
      </c>
      <c r="J178" s="334">
        <v>8</v>
      </c>
      <c r="K178" s="335">
        <v>8</v>
      </c>
      <c r="L178" s="336">
        <v>0</v>
      </c>
      <c r="M178" s="337">
        <v>0</v>
      </c>
      <c r="N178" s="347">
        <v>16</v>
      </c>
      <c r="O178" s="345">
        <v>0</v>
      </c>
      <c r="P178" s="337">
        <v>2</v>
      </c>
      <c r="Q178" s="337">
        <v>0</v>
      </c>
      <c r="R178" s="347">
        <v>2</v>
      </c>
      <c r="S178" s="354">
        <v>18</v>
      </c>
    </row>
  </sheetData>
  <mergeCells count="291">
    <mergeCell ref="E176:F176"/>
    <mergeCell ref="E177:F177"/>
    <mergeCell ref="E178:F178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E146:F146"/>
    <mergeCell ref="E147:F147"/>
    <mergeCell ref="E148:F148"/>
    <mergeCell ref="E151:F151"/>
    <mergeCell ref="E153:F153"/>
    <mergeCell ref="E155:F155"/>
    <mergeCell ref="E156:F156"/>
    <mergeCell ref="E158:F158"/>
    <mergeCell ref="E159:F159"/>
    <mergeCell ref="E165:F165"/>
    <mergeCell ref="E166:F166"/>
    <mergeCell ref="E167:F167"/>
    <mergeCell ref="E168:F168"/>
    <mergeCell ref="E170:F170"/>
    <mergeCell ref="E173:F173"/>
    <mergeCell ref="J137:N137"/>
    <mergeCell ref="O137:S137"/>
    <mergeCell ref="B138:D138"/>
    <mergeCell ref="E138:F138"/>
    <mergeCell ref="B145:D145"/>
    <mergeCell ref="E145:F145"/>
    <mergeCell ref="E149:F149"/>
    <mergeCell ref="J144:N144"/>
    <mergeCell ref="O144:S144"/>
    <mergeCell ref="B139:C139"/>
    <mergeCell ref="B140:C140"/>
    <mergeCell ref="B174:C174"/>
    <mergeCell ref="B175:C175"/>
    <mergeCell ref="B176:C176"/>
    <mergeCell ref="B177:C177"/>
    <mergeCell ref="B178:C178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E129:F129"/>
    <mergeCell ref="E130:F130"/>
    <mergeCell ref="E132:F132"/>
    <mergeCell ref="E133:F133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B102:C102"/>
    <mergeCell ref="B103:C103"/>
    <mergeCell ref="B104:C104"/>
    <mergeCell ref="B105:C105"/>
    <mergeCell ref="B106:C106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07:C107"/>
    <mergeCell ref="B108:C108"/>
    <mergeCell ref="B109:C109"/>
    <mergeCell ref="B110:C110"/>
    <mergeCell ref="B111:C111"/>
    <mergeCell ref="B85:C85"/>
    <mergeCell ref="B86:C86"/>
    <mergeCell ref="B87:C87"/>
    <mergeCell ref="B88:C88"/>
    <mergeCell ref="B89:C89"/>
    <mergeCell ref="B90:C90"/>
    <mergeCell ref="B91:C91"/>
    <mergeCell ref="B93:C93"/>
    <mergeCell ref="E76:F76"/>
    <mergeCell ref="E78:F78"/>
    <mergeCell ref="E79:F79"/>
    <mergeCell ref="E80:F80"/>
    <mergeCell ref="E81:F81"/>
    <mergeCell ref="E83:F83"/>
    <mergeCell ref="E84:F84"/>
    <mergeCell ref="E85:F85"/>
    <mergeCell ref="E90:F90"/>
    <mergeCell ref="E92:F92"/>
    <mergeCell ref="B92:D92"/>
    <mergeCell ref="E73:F73"/>
    <mergeCell ref="E74:F74"/>
    <mergeCell ref="E75:F75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69:D69"/>
    <mergeCell ref="B70:D70"/>
    <mergeCell ref="B71:D71"/>
    <mergeCell ref="B63:D63"/>
    <mergeCell ref="E63:F63"/>
    <mergeCell ref="B64:C64"/>
    <mergeCell ref="A62:I62"/>
    <mergeCell ref="J62:N62"/>
    <mergeCell ref="O62:S62"/>
    <mergeCell ref="E64:F64"/>
    <mergeCell ref="B68:D68"/>
    <mergeCell ref="E68:F68"/>
    <mergeCell ref="A67:I67"/>
    <mergeCell ref="J67:N67"/>
    <mergeCell ref="O67:S67"/>
    <mergeCell ref="E69:F69"/>
    <mergeCell ref="E70:F70"/>
    <mergeCell ref="E71:F71"/>
    <mergeCell ref="E72:F72"/>
    <mergeCell ref="B58:D58"/>
    <mergeCell ref="B59:D59"/>
    <mergeCell ref="E56:F56"/>
    <mergeCell ref="E57:F57"/>
    <mergeCell ref="E59:F59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37:F37"/>
    <mergeCell ref="E38:F38"/>
    <mergeCell ref="E39:F39"/>
    <mergeCell ref="E46:F46"/>
    <mergeCell ref="E41:F41"/>
    <mergeCell ref="E42:F42"/>
    <mergeCell ref="B46:D46"/>
    <mergeCell ref="B47:D47"/>
    <mergeCell ref="B48:D48"/>
    <mergeCell ref="B49:D49"/>
    <mergeCell ref="B51:D51"/>
    <mergeCell ref="B52:D52"/>
    <mergeCell ref="B53:D53"/>
    <mergeCell ref="B54:D54"/>
    <mergeCell ref="B55:D55"/>
    <mergeCell ref="B56:D56"/>
    <mergeCell ref="B57:D57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40:F40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83:C83"/>
    <mergeCell ref="B84:C84"/>
    <mergeCell ref="J96:N96"/>
    <mergeCell ref="O96:S96"/>
    <mergeCell ref="B97:D97"/>
    <mergeCell ref="E97:F97"/>
    <mergeCell ref="B98:C98"/>
    <mergeCell ref="B99:C99"/>
    <mergeCell ref="B100:C100"/>
    <mergeCell ref="B101:C10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61:C161"/>
    <mergeCell ref="B162:C162"/>
    <mergeCell ref="B163:C16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6bce513-6003-4b7b-974d-860c1e2b1d0e">
      <Terms xmlns="http://schemas.microsoft.com/office/infopath/2007/PartnerControls"/>
    </lcf76f155ced4ddcb4097134ff3c332f>
    <TaxCatchAll xmlns="af0e88ba-4d4c-4050-ba7b-e2a7d04bdf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FA97C31CCE3F46B1605F660875FC4B" ma:contentTypeVersion="18" ma:contentTypeDescription="Vytvoří nový dokument" ma:contentTypeScope="" ma:versionID="d87da4ac65c2f1cea5baf75eaa37816b">
  <xsd:schema xmlns:xsd="http://www.w3.org/2001/XMLSchema" xmlns:xs="http://www.w3.org/2001/XMLSchema" xmlns:p="http://schemas.microsoft.com/office/2006/metadata/properties" xmlns:ns2="c6bce513-6003-4b7b-974d-860c1e2b1d0e" xmlns:ns3="af0e88ba-4d4c-4050-ba7b-e2a7d04bdf18" targetNamespace="http://schemas.microsoft.com/office/2006/metadata/properties" ma:root="true" ma:fieldsID="9e7ba5d94d94aee80d5b63376dd70150" ns2:_="" ns3:_="">
    <xsd:import namespace="c6bce513-6003-4b7b-974d-860c1e2b1d0e"/>
    <xsd:import namespace="af0e88ba-4d4c-4050-ba7b-e2a7d04bdf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ce513-6003-4b7b-974d-860c1e2b1d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9e14e92-8d04-4d6d-b0a4-942c3653fa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e88ba-4d4c-4050-ba7b-e2a7d04bdf1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864882f-fa16-45eb-bc5b-76ef83bb0f0e}" ma:internalName="TaxCatchAll" ma:showField="CatchAllData" ma:web="af0e88ba-4d4c-4050-ba7b-e2a7d04bdf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422ADE-B8F0-4485-A6A2-F953C0086F2A}"/>
</file>

<file path=customXml/itemProps2.xml><?xml version="1.0" encoding="utf-8"?>
<ds:datastoreItem xmlns:ds="http://schemas.openxmlformats.org/officeDocument/2006/customXml" ds:itemID="{75FDDB60-6EBA-4BEA-A1B0-DE0F4A076453}"/>
</file>

<file path=customXml/itemProps3.xml><?xml version="1.0" encoding="utf-8"?>
<ds:datastoreItem xmlns:ds="http://schemas.openxmlformats.org/officeDocument/2006/customXml" ds:itemID="{22A62130-D05E-4F49-BBF5-4408FA622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Zdeňka Hladilová</dc:creator>
  <cp:keywords/>
  <dc:description/>
  <cp:lastModifiedBy>Lenka Vivas</cp:lastModifiedBy>
  <cp:revision/>
  <dcterms:created xsi:type="dcterms:W3CDTF">2025-05-13T10:47:46Z</dcterms:created>
  <dcterms:modified xsi:type="dcterms:W3CDTF">2025-05-13T13:03:17Z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0x01010045FA97C31CCE3F46B1605F660875FC4B</vt:lpwstr>
  </property>
  <property fmtid="{D5CDD505-2E9C-101B-9397-08002B2CF9AE}" pid="3" name="MediaServiceImageTags">
    <vt:lpwstr/>
  </property>
</Properties>
</file>